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X:\_LCA\_2016_Partnership\02 Projects\22 Prevalence Pack\Source Data\All prevalence combined for tableau\"/>
    </mc:Choice>
  </mc:AlternateContent>
  <xr:revisionPtr revIDLastSave="0" documentId="10_ncr:100000_{BAF9C524-3205-42EA-838A-70D38E25311B}" xr6:coauthVersionLast="31" xr6:coauthVersionMax="31" xr10:uidLastSave="{00000000-0000-0000-0000-000000000000}"/>
  <bookViews>
    <workbookView xWindow="0" yWindow="0" windowWidth="18975" windowHeight="5970" xr2:uid="{00000000-000D-0000-FFFF-FFFF00000000}"/>
  </bookViews>
  <sheets>
    <sheet name="Introduction" sheetId="30" r:id="rId1"/>
    <sheet name="Methodology" sheetId="32" r:id="rId2"/>
    <sheet name="count_CCG_ethn" sheetId="9" r:id="rId3"/>
    <sheet name="count_CCG_time_since" sheetId="2" r:id="rId4"/>
    <sheet name="count_CCG_dep" sheetId="3" r:id="rId5"/>
    <sheet name="count_STPCA_sex_age_time_since" sheetId="4" r:id="rId6"/>
    <sheet name="count_STPCA_sex_age_dep" sheetId="25" r:id="rId7"/>
    <sheet name="count_STPCA_sex_age_ethn06" sheetId="26" r:id="rId8"/>
    <sheet name="prev_sex_age_MF" sheetId="20" r:id="rId9"/>
    <sheet name="prev_sex_age_MFPersons" sheetId="7" r:id="rId10"/>
    <sheet name="prev_sex" sheetId="8" r:id="rId11"/>
    <sheet name="prev_CCG_STP_CA_tumourgroup" sheetId="33" r:id="rId12"/>
    <sheet name="subs_sex_age" sheetId="10" r:id="rId13"/>
    <sheet name="subs_sex" sheetId="15" r:id="rId14"/>
    <sheet name="subs_age" sheetId="14" r:id="rId15"/>
    <sheet name="subs_count_imd" sheetId="13" r:id="rId16"/>
    <sheet name="subs_count_ethn" sheetId="11" r:id="rId17"/>
    <sheet name="subs_count_prev" sheetId="12" r:id="rId18"/>
    <sheet name="Cancer Alliances Names London" sheetId="19" state="hidden" r:id="rId19"/>
    <sheet name="2016-17 QOF" sheetId="16" r:id="rId20"/>
    <sheet name="2030_forecast_count" sheetId="18" r:id="rId21"/>
    <sheet name="Prev count for forecast" sheetId="21" state="hidden" r:id="rId22"/>
  </sheets>
  <definedNames>
    <definedName name="_xlnm._FilterDatabase" localSheetId="19" hidden="1">'2016-17 QOF'!$A$1:$G$1</definedName>
    <definedName name="_xlnm._FilterDatabase" localSheetId="20" hidden="1">'2030_forecast_count'!$A$1:$G$42</definedName>
    <definedName name="_xlnm._FilterDatabase" localSheetId="4" hidden="1">count_CCG_dep!$A$1:$E$1</definedName>
    <definedName name="_xlnm._FilterDatabase" localSheetId="2" hidden="1">count_CCG_ethn!$A$1:$E$1</definedName>
    <definedName name="_xlnm._FilterDatabase" localSheetId="3" hidden="1">count_CCG_time_since!$A$1:$E$1</definedName>
    <definedName name="_xlnm._FilterDatabase" localSheetId="6" hidden="1">count_STPCA_sex_age_dep!$A$1:$G$539</definedName>
    <definedName name="_xlnm._FilterDatabase" localSheetId="7" hidden="1">count_STPCA_sex_age_ethn06!$A$1:$G$1048559</definedName>
    <definedName name="_xlnm._FilterDatabase" localSheetId="5" hidden="1">count_STPCA_sex_age_time_since!$A$1:$G$649</definedName>
    <definedName name="_xlnm._FilterDatabase" localSheetId="11" hidden="1">prev_CCG_STP_CA_tumourgroup!$A$1:$J$1048570</definedName>
    <definedName name="_xlnm._FilterDatabase" localSheetId="10" hidden="1">prev_sex!$A$1:$H$124</definedName>
    <definedName name="_xlnm._FilterDatabase" localSheetId="8" hidden="1">prev_sex_age_MF!$A$1:$I$329</definedName>
    <definedName name="_xlnm._FilterDatabase" localSheetId="9" hidden="1">prev_sex_age_MFPersons!$A$1:$I$493</definedName>
    <definedName name="_xlnm._FilterDatabase" localSheetId="14" hidden="1">subs_age!$A$1:$G$223</definedName>
    <definedName name="_xlnm._FilterDatabase" localSheetId="16" hidden="1">subs_count_ethn!$A$1:$F$272</definedName>
    <definedName name="_xlnm._FilterDatabase" localSheetId="15" hidden="1">subs_count_imd!$A$1:$F$354</definedName>
    <definedName name="_xlnm._FilterDatabase" localSheetId="17" hidden="1">subs_count_prev!$A$1:$E$42</definedName>
    <definedName name="_xlnm._FilterDatabase" localSheetId="13" hidden="1">subs_sex!$A$1:$I$124</definedName>
    <definedName name="_xlnm._FilterDatabase" localSheetId="12" hidden="1">subs_sex_age!$A$1:$G$362</definedName>
    <definedName name="_xlnm.Print_Area" localSheetId="1">Methodology!$A$1:$E$62</definedName>
  </definedNames>
  <calcPr calcId="179017"/>
  <pivotCaches>
    <pivotCache cacheId="9" r:id="rId23"/>
  </pivotCaches>
</workbook>
</file>

<file path=xl/calcChain.xml><?xml version="1.0" encoding="utf-8"?>
<calcChain xmlns="http://schemas.openxmlformats.org/spreadsheetml/2006/main">
  <c r="G3" i="16" l="1"/>
  <c r="G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2" i="16"/>
  <c r="F3" i="16"/>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2" i="1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2" i="18"/>
  <c r="D3" i="18"/>
  <c r="F3" i="18" s="1"/>
  <c r="D4" i="18"/>
  <c r="F4" i="18" s="1"/>
  <c r="D5" i="18"/>
  <c r="D6" i="18"/>
  <c r="D7" i="18"/>
  <c r="F7" i="18" s="1"/>
  <c r="D8" i="18"/>
  <c r="F8" i="18" s="1"/>
  <c r="D9" i="18"/>
  <c r="D10" i="18"/>
  <c r="D11" i="18"/>
  <c r="F11" i="18" s="1"/>
  <c r="D12" i="18"/>
  <c r="F12" i="18" s="1"/>
  <c r="D13" i="18"/>
  <c r="D14" i="18"/>
  <c r="D15" i="18"/>
  <c r="F15" i="18" s="1"/>
  <c r="D16" i="18"/>
  <c r="F16" i="18" s="1"/>
  <c r="D17" i="18"/>
  <c r="D18" i="18"/>
  <c r="D19" i="18"/>
  <c r="F19" i="18" s="1"/>
  <c r="D20" i="18"/>
  <c r="F20" i="18" s="1"/>
  <c r="D21" i="18"/>
  <c r="D22" i="18"/>
  <c r="D23" i="18"/>
  <c r="F23" i="18" s="1"/>
  <c r="D24" i="18"/>
  <c r="F24" i="18" s="1"/>
  <c r="D25" i="18"/>
  <c r="D26" i="18"/>
  <c r="D27" i="18"/>
  <c r="F27" i="18" s="1"/>
  <c r="D28" i="18"/>
  <c r="F28" i="18" s="1"/>
  <c r="D29" i="18"/>
  <c r="D30" i="18"/>
  <c r="D31" i="18"/>
  <c r="F31" i="18" s="1"/>
  <c r="D32" i="18"/>
  <c r="F32" i="18" s="1"/>
  <c r="D33" i="18"/>
  <c r="D34" i="18"/>
  <c r="D35" i="18"/>
  <c r="F35" i="18" s="1"/>
  <c r="D36" i="18"/>
  <c r="F36" i="18" s="1"/>
  <c r="D37" i="18"/>
  <c r="D38" i="18"/>
  <c r="D39" i="18"/>
  <c r="F39" i="18" s="1"/>
  <c r="D40" i="18"/>
  <c r="F40" i="18" s="1"/>
  <c r="D41" i="18"/>
  <c r="D42" i="18"/>
  <c r="D2" i="18"/>
  <c r="F2" i="18" s="1"/>
  <c r="F41" i="18" l="1"/>
  <c r="F37" i="18"/>
  <c r="F33" i="18"/>
  <c r="F29" i="18"/>
  <c r="F25" i="18"/>
  <c r="F21" i="18"/>
  <c r="F17" i="18"/>
  <c r="F13" i="18"/>
  <c r="F9" i="18"/>
  <c r="F5" i="18"/>
  <c r="F42" i="18"/>
  <c r="F38" i="18"/>
  <c r="F34" i="18"/>
  <c r="F30" i="18"/>
  <c r="F26" i="18"/>
  <c r="F22" i="18"/>
  <c r="F18" i="18"/>
  <c r="F14" i="18"/>
  <c r="F10" i="18"/>
  <c r="F6" i="18"/>
  <c r="C42" i="18"/>
  <c r="C34" i="18"/>
  <c r="C30" i="18"/>
  <c r="C22" i="18"/>
  <c r="C14" i="18"/>
  <c r="C6" i="18"/>
  <c r="C37" i="18"/>
  <c r="C29" i="18"/>
  <c r="C21" i="18"/>
  <c r="C17" i="18"/>
  <c r="C13" i="18"/>
  <c r="C9" i="18"/>
  <c r="C5" i="18"/>
  <c r="C40" i="18"/>
  <c r="C36" i="18"/>
  <c r="C32" i="18"/>
  <c r="C28" i="18"/>
  <c r="C24" i="18"/>
  <c r="C20" i="18"/>
  <c r="C16" i="18"/>
  <c r="C12" i="18"/>
  <c r="C8" i="18"/>
  <c r="C4" i="18"/>
  <c r="C38" i="18"/>
  <c r="C26" i="18"/>
  <c r="C18" i="18"/>
  <c r="C10" i="18"/>
  <c r="C41" i="18"/>
  <c r="C33" i="18"/>
  <c r="C25" i="18"/>
  <c r="C2" i="18"/>
  <c r="C39" i="18"/>
  <c r="C35" i="18"/>
  <c r="C31" i="18"/>
  <c r="C27" i="18"/>
  <c r="C23" i="18"/>
  <c r="C19" i="18"/>
  <c r="C15" i="18"/>
  <c r="C11" i="18"/>
  <c r="C7" i="18"/>
  <c r="C3" i="18"/>
</calcChain>
</file>

<file path=xl/sharedStrings.xml><?xml version="1.0" encoding="utf-8"?>
<sst xmlns="http://schemas.openxmlformats.org/spreadsheetml/2006/main" count="34578" uniqueCount="471">
  <si>
    <t>geo_type</t>
  </si>
  <si>
    <t>geogcode</t>
  </si>
  <si>
    <t>geo_name</t>
  </si>
  <si>
    <t>time_since_diag</t>
  </si>
  <si>
    <t>count</t>
  </si>
  <si>
    <t>CCG</t>
  </si>
  <si>
    <t>E38000004</t>
  </si>
  <si>
    <t>NHS Barking and Dagenham CCG</t>
  </si>
  <si>
    <t>10&lt;15</t>
  </si>
  <si>
    <t>1&lt;2</t>
  </si>
  <si>
    <t>2&lt;4</t>
  </si>
  <si>
    <t>5&lt;10</t>
  </si>
  <si>
    <t>&lt;1</t>
  </si>
  <si>
    <t>E38000005</t>
  </si>
  <si>
    <t>NHS Barnet CCG</t>
  </si>
  <si>
    <t>E38000011</t>
  </si>
  <si>
    <t>NHS Bexley CCG</t>
  </si>
  <si>
    <t>E38000020</t>
  </si>
  <si>
    <t>NHS Brent CCG</t>
  </si>
  <si>
    <t>E38000023</t>
  </si>
  <si>
    <t>NHS Bromley CCG</t>
  </si>
  <si>
    <t>E38000027</t>
  </si>
  <si>
    <t>NHS Camden CCG</t>
  </si>
  <si>
    <t>E38000031</t>
  </si>
  <si>
    <t>NHS Central London (Westminster) CCG</t>
  </si>
  <si>
    <t>E38000035</t>
  </si>
  <si>
    <t>NHS City and Hackney CCG</t>
  </si>
  <si>
    <t>E38000040</t>
  </si>
  <si>
    <t>NHS Croydon CCG</t>
  </si>
  <si>
    <t>E38000048</t>
  </si>
  <si>
    <t>NHS Ealing CCG</t>
  </si>
  <si>
    <t>E38000057</t>
  </si>
  <si>
    <t>NHS Enfield CCG</t>
  </si>
  <si>
    <t>E38000066</t>
  </si>
  <si>
    <t>NHS Greenwich CCG</t>
  </si>
  <si>
    <t>E38000070</t>
  </si>
  <si>
    <t>NHS Hammersmith and Fulham CCG</t>
  </si>
  <si>
    <t>E38000072</t>
  </si>
  <si>
    <t>NHS Haringey CCG</t>
  </si>
  <si>
    <t>E38000074</t>
  </si>
  <si>
    <t>NHS Harrow CCG</t>
  </si>
  <si>
    <t>E38000077</t>
  </si>
  <si>
    <t>NHS Havering CCG</t>
  </si>
  <si>
    <t>E38000082</t>
  </si>
  <si>
    <t>NHS Hillingdon CCG</t>
  </si>
  <si>
    <t>E38000084</t>
  </si>
  <si>
    <t>NHS Hounslow CCG</t>
  </si>
  <si>
    <t>E38000088</t>
  </si>
  <si>
    <t>NHS Islington CCG</t>
  </si>
  <si>
    <t>E38000090</t>
  </si>
  <si>
    <t>NHS Kingston CCG</t>
  </si>
  <si>
    <t>E38000092</t>
  </si>
  <si>
    <t>NHS Lambeth CCG</t>
  </si>
  <si>
    <t>E38000098</t>
  </si>
  <si>
    <t>NHS Lewisham CCG</t>
  </si>
  <si>
    <t>E38000105</t>
  </si>
  <si>
    <t>NHS Merton CCG</t>
  </si>
  <si>
    <t>E38000113</t>
  </si>
  <si>
    <t>NHS Newham CCG</t>
  </si>
  <si>
    <t>E38000138</t>
  </si>
  <si>
    <t>NHS Redbridge CCG</t>
  </si>
  <si>
    <t>E38000140</t>
  </si>
  <si>
    <t>NHS Richmond CCG</t>
  </si>
  <si>
    <t>E38000171</t>
  </si>
  <si>
    <t>NHS Southwark CCG</t>
  </si>
  <si>
    <t>E38000179</t>
  </si>
  <si>
    <t>NHS Sutton CCG</t>
  </si>
  <si>
    <t>E38000186</t>
  </si>
  <si>
    <t>NHS Tower Hamlets CCG</t>
  </si>
  <si>
    <t>E38000192</t>
  </si>
  <si>
    <t>NHS Waltham Forest CCG</t>
  </si>
  <si>
    <t>E38000193</t>
  </si>
  <si>
    <t>NHS Wandsworth CCG</t>
  </si>
  <si>
    <t>E38000202</t>
  </si>
  <si>
    <t>NHS West London CCG</t>
  </si>
  <si>
    <t>imdquintile</t>
  </si>
  <si>
    <t>sex</t>
  </si>
  <si>
    <t>agegroup</t>
  </si>
  <si>
    <t>Female</t>
  </si>
  <si>
    <t>00-19</t>
  </si>
  <si>
    <t>Region</t>
  </si>
  <si>
    <t>E12000007</t>
  </si>
  <si>
    <t>LONDON</t>
  </si>
  <si>
    <t>20-64</t>
  </si>
  <si>
    <t>65-74</t>
  </si>
  <si>
    <t>75+</t>
  </si>
  <si>
    <t>Male</t>
  </si>
  <si>
    <t>Persons</t>
  </si>
  <si>
    <t>STP</t>
  </si>
  <si>
    <t>E54000027</t>
  </si>
  <si>
    <t>E54000028</t>
  </si>
  <si>
    <t>E54000029</t>
  </si>
  <si>
    <t>E54000030</t>
  </si>
  <si>
    <t>South East London</t>
  </si>
  <si>
    <t>E54000031</t>
  </si>
  <si>
    <t>CA</t>
  </si>
  <si>
    <t>E56000010</t>
  </si>
  <si>
    <t>E57000002</t>
  </si>
  <si>
    <t>E57000003</t>
  </si>
  <si>
    <t>ethnicitygroup</t>
  </si>
  <si>
    <t>Asian</t>
  </si>
  <si>
    <t>Black</t>
  </si>
  <si>
    <t>Mixed</t>
  </si>
  <si>
    <t>Other</t>
  </si>
  <si>
    <t>Unknown</t>
  </si>
  <si>
    <t>White</t>
  </si>
  <si>
    <t>popflag</t>
  </si>
  <si>
    <t>population</t>
  </si>
  <si>
    <t>geogtype</t>
  </si>
  <si>
    <t>prev_proportion</t>
  </si>
  <si>
    <t>Cancer Alliance</t>
  </si>
  <si>
    <t>E12000007Female</t>
  </si>
  <si>
    <t>E12000007Male</t>
  </si>
  <si>
    <t>E38000004Female</t>
  </si>
  <si>
    <t>E38000004Male</t>
  </si>
  <si>
    <t>E38000005Female</t>
  </si>
  <si>
    <t>E38000005Male</t>
  </si>
  <si>
    <t>E38000011Female</t>
  </si>
  <si>
    <t>E38000011Male</t>
  </si>
  <si>
    <t>E38000020Female</t>
  </si>
  <si>
    <t>E38000020Male</t>
  </si>
  <si>
    <t>E38000023Female</t>
  </si>
  <si>
    <t>E38000023Male</t>
  </si>
  <si>
    <t>E38000027Female</t>
  </si>
  <si>
    <t>E38000027Male</t>
  </si>
  <si>
    <t>E38000031Female</t>
  </si>
  <si>
    <t>E38000031Male</t>
  </si>
  <si>
    <t>E38000035Female</t>
  </si>
  <si>
    <t>E38000035Male</t>
  </si>
  <si>
    <t>E38000040Female</t>
  </si>
  <si>
    <t>E38000040Male</t>
  </si>
  <si>
    <t>E38000048Female</t>
  </si>
  <si>
    <t>E38000048Male</t>
  </si>
  <si>
    <t>E38000057Female</t>
  </si>
  <si>
    <t>E38000057Male</t>
  </si>
  <si>
    <t>E38000066Female</t>
  </si>
  <si>
    <t>E38000066Male</t>
  </si>
  <si>
    <t>E38000070Female</t>
  </si>
  <si>
    <t>E38000070Male</t>
  </si>
  <si>
    <t>E38000072Female</t>
  </si>
  <si>
    <t>E38000072Male</t>
  </si>
  <si>
    <t>E38000074Female</t>
  </si>
  <si>
    <t>E38000074Male</t>
  </si>
  <si>
    <t>E38000077Female</t>
  </si>
  <si>
    <t>E38000077Male</t>
  </si>
  <si>
    <t>E38000082Female</t>
  </si>
  <si>
    <t>E38000082Male</t>
  </si>
  <si>
    <t>E38000084Female</t>
  </si>
  <si>
    <t>E38000084Male</t>
  </si>
  <si>
    <t>E38000088Female</t>
  </si>
  <si>
    <t>E38000088Male</t>
  </si>
  <si>
    <t>E38000090Female</t>
  </si>
  <si>
    <t>E38000090Male</t>
  </si>
  <si>
    <t>E38000092Female</t>
  </si>
  <si>
    <t>E38000092Male</t>
  </si>
  <si>
    <t>E38000098Female</t>
  </si>
  <si>
    <t>E38000098Male</t>
  </si>
  <si>
    <t>E38000105Female</t>
  </si>
  <si>
    <t>E38000105Male</t>
  </si>
  <si>
    <t>E38000113Female</t>
  </si>
  <si>
    <t>E38000113Male</t>
  </si>
  <si>
    <t>E38000138Female</t>
  </si>
  <si>
    <t>E38000138Male</t>
  </si>
  <si>
    <t>E38000140Female</t>
  </si>
  <si>
    <t>E38000140Male</t>
  </si>
  <si>
    <t>E38000171Female</t>
  </si>
  <si>
    <t>E38000171Male</t>
  </si>
  <si>
    <t>E38000179Female</t>
  </si>
  <si>
    <t>E38000179Male</t>
  </si>
  <si>
    <t>E38000186Female</t>
  </si>
  <si>
    <t>E38000186Male</t>
  </si>
  <si>
    <t>E38000192Female</t>
  </si>
  <si>
    <t>E38000192Male</t>
  </si>
  <si>
    <t>E38000193Female</t>
  </si>
  <si>
    <t>E38000193Male</t>
  </si>
  <si>
    <t>E38000202Female</t>
  </si>
  <si>
    <t>E38000202Male</t>
  </si>
  <si>
    <t>E54000027Female</t>
  </si>
  <si>
    <t>E54000027Male</t>
  </si>
  <si>
    <t>E54000028Female</t>
  </si>
  <si>
    <t>E54000028Male</t>
  </si>
  <si>
    <t>E54000029Female</t>
  </si>
  <si>
    <t>E54000029Male</t>
  </si>
  <si>
    <t>E54000030Female</t>
  </si>
  <si>
    <t>E54000030Male</t>
  </si>
  <si>
    <t>E54000031Female</t>
  </si>
  <si>
    <t>E54000031Male</t>
  </si>
  <si>
    <t>E56000010Female</t>
  </si>
  <si>
    <t>E56000010Male</t>
  </si>
  <si>
    <t>E57000002Female</t>
  </si>
  <si>
    <t>E57000002Male</t>
  </si>
  <si>
    <t>E57000003Female</t>
  </si>
  <si>
    <t>E57000003Male</t>
  </si>
  <si>
    <t>GEOGRAPHY</t>
  </si>
  <si>
    <t>Sex</t>
  </si>
  <si>
    <t>Age</t>
  </si>
  <si>
    <t>Count</t>
  </si>
  <si>
    <t>Barking and Dagenham</t>
  </si>
  <si>
    <t>00-44</t>
  </si>
  <si>
    <t>Barnet</t>
  </si>
  <si>
    <t>Bexley</t>
  </si>
  <si>
    <t>Brent</t>
  </si>
  <si>
    <t>Bromley</t>
  </si>
  <si>
    <t>Camden</t>
  </si>
  <si>
    <t>Central London (Westminster)</t>
  </si>
  <si>
    <t>City and Hackney</t>
  </si>
  <si>
    <t>Croydon</t>
  </si>
  <si>
    <t>Ealing</t>
  </si>
  <si>
    <t>Enfield</t>
  </si>
  <si>
    <t>Greenwich</t>
  </si>
  <si>
    <t>Hammersmith and Fulham</t>
  </si>
  <si>
    <t>Haringey</t>
  </si>
  <si>
    <t>Harrow</t>
  </si>
  <si>
    <t>Havering</t>
  </si>
  <si>
    <t>Hillingdon</t>
  </si>
  <si>
    <t>Hounslow</t>
  </si>
  <si>
    <t>Islington</t>
  </si>
  <si>
    <t>Kingston</t>
  </si>
  <si>
    <t>Lambeth</t>
  </si>
  <si>
    <t>Lewisham</t>
  </si>
  <si>
    <t>Merton</t>
  </si>
  <si>
    <t>Newham</t>
  </si>
  <si>
    <t>Redbridge</t>
  </si>
  <si>
    <t>Richmond</t>
  </si>
  <si>
    <t>Southwark</t>
  </si>
  <si>
    <t>Sutton</t>
  </si>
  <si>
    <t>Tower Hamlets</t>
  </si>
  <si>
    <t>Waltham Forest</t>
  </si>
  <si>
    <t>Wandsworth</t>
  </si>
  <si>
    <t>West London</t>
  </si>
  <si>
    <t>RM Partners</t>
  </si>
  <si>
    <t>UCLH Cancer Collaborative</t>
  </si>
  <si>
    <t>45-54</t>
  </si>
  <si>
    <t>55-64</t>
  </si>
  <si>
    <t>75-84</t>
  </si>
  <si>
    <t>85+</t>
  </si>
  <si>
    <t>London</t>
  </si>
  <si>
    <t>Ethnicity</t>
  </si>
  <si>
    <t>Cases</t>
  </si>
  <si>
    <t>IMD</t>
  </si>
  <si>
    <t>Geo type</t>
  </si>
  <si>
    <t>Geo Code</t>
  </si>
  <si>
    <t>Geog Name</t>
  </si>
  <si>
    <t>QOF Register Size 2016-17</t>
  </si>
  <si>
    <t>Difference</t>
  </si>
  <si>
    <t>%</t>
  </si>
  <si>
    <t>City And Hackney</t>
  </si>
  <si>
    <t>North West London STP</t>
  </si>
  <si>
    <t>North Central London STP</t>
  </si>
  <si>
    <t>North East London STP</t>
  </si>
  <si>
    <t>South East London STP</t>
  </si>
  <si>
    <t>South West London STP</t>
  </si>
  <si>
    <t>2030 count projection</t>
  </si>
  <si>
    <t>geotype</t>
  </si>
  <si>
    <t>Male increase 2010-2020</t>
  </si>
  <si>
    <t>Female increase 2010-2020</t>
  </si>
  <si>
    <t>Male increase 2020-2030</t>
  </si>
  <si>
    <t>Female increase 2020-2030</t>
  </si>
  <si>
    <t>15-23</t>
  </si>
  <si>
    <t>Row Labels</t>
  </si>
  <si>
    <t>Grand Total</t>
  </si>
  <si>
    <t>Sum of count</t>
  </si>
  <si>
    <t>Prevalence 2003-17</t>
  </si>
  <si>
    <t>tumourgroup</t>
  </si>
  <si>
    <t>Pancreas</t>
  </si>
  <si>
    <t>Unknown primary</t>
  </si>
  <si>
    <t>Liver</t>
  </si>
  <si>
    <t>Oesophagus</t>
  </si>
  <si>
    <t>Stomach</t>
  </si>
  <si>
    <t>Brain</t>
  </si>
  <si>
    <t>Multiple myeloma</t>
  </si>
  <si>
    <t>Cervix uteri</t>
  </si>
  <si>
    <t>Hodgkin lymphoma</t>
  </si>
  <si>
    <t>Testis</t>
  </si>
  <si>
    <t>Bladder</t>
  </si>
  <si>
    <t>Ovary</t>
  </si>
  <si>
    <t>Leukaemia</t>
  </si>
  <si>
    <t>Kidney, renal pelvis and ureter</t>
  </si>
  <si>
    <t>Melanoma of skin</t>
  </si>
  <si>
    <t>Head and neck</t>
  </si>
  <si>
    <t>Uterus</t>
  </si>
  <si>
    <t>Lung, trachea and bronchus</t>
  </si>
  <si>
    <t>Non-Hodgkin lymphoma</t>
  </si>
  <si>
    <t>Colorectal</t>
  </si>
  <si>
    <t>Prostate</t>
  </si>
  <si>
    <t>Breast, female</t>
  </si>
  <si>
    <t>All</t>
  </si>
  <si>
    <t>2017 female prev count</t>
  </si>
  <si>
    <t>2017 male prev count</t>
  </si>
  <si>
    <t>2017 count</t>
  </si>
  <si>
    <t>GEO_TYPE</t>
  </si>
  <si>
    <t>GEO_CODE</t>
  </si>
  <si>
    <t>This workbook is produced by a collaboration with:</t>
  </si>
  <si>
    <t>Transforming Cancer Services Team for London (TCST), NHS</t>
  </si>
  <si>
    <t>National Cancer Registry and Analysis Service (NCRAS), PHE</t>
  </si>
  <si>
    <t>Data for this study is based on patient-level information collected by the NHS. The data is collated, maintained and quality assured by PHE’s National Cancer Registration and Analysis Service.</t>
  </si>
  <si>
    <t>1.</t>
  </si>
  <si>
    <t xml:space="preserve">NCRAS/TCST Partnership (2017). “Cancer Prevalence in England - 21 year prevalence by demographic measures and geographic measures” . Available from:    </t>
  </si>
  <si>
    <t xml:space="preserve">http://www.ncin.org.uk/local_cancer_intelligence/tcst  </t>
  </si>
  <si>
    <t>Table of Contents</t>
  </si>
  <si>
    <t xml:space="preserve">If you have any queries regarding any of these data, please contact: </t>
  </si>
  <si>
    <t>Produced by Amy Zalin</t>
  </si>
  <si>
    <t>amy.zalin@nhs.net</t>
  </si>
  <si>
    <t>Geocode</t>
  </si>
  <si>
    <t>https://www.ons.gov.uk/peoplepopulationandcommunity/populationandmigration/populationestimates/datasets/lowersuperoutputareamidyearpopulationestimates</t>
  </si>
  <si>
    <t>All data provided are at the individual, not tumour, level.</t>
  </si>
  <si>
    <t>Geographical breakdowns are based on area of residence at most recent tumour diagnosis. There is the possibility that people have moved since their diagnosis and this should be noted when analysing these results.</t>
  </si>
  <si>
    <t xml:space="preserve">Deprivation is based on income domain quintile (idquintile), which ranks LSOAs in all of England by income deprivation and groups them into quintiles. Deprivation is assigned based on the LSOA of residence at the date of diagnosis. As these scores have changed over time, the score closest to the date of diagnosis is used. </t>
  </si>
  <si>
    <t>diagnosis date 1995 - 2002 uses idquintile 2004</t>
  </si>
  <si>
    <t>diagnosis date 2003 – 2006 uses idquintile 2007</t>
  </si>
  <si>
    <t>diagnosis date 2007 – 2009 uses idquintile 2010</t>
  </si>
  <si>
    <t>Ethnicity code</t>
  </si>
  <si>
    <t>H, J, K, L or R</t>
  </si>
  <si>
    <t>M, N, or P</t>
  </si>
  <si>
    <t>D, E, F, G, or GF</t>
  </si>
  <si>
    <t>8 or S</t>
  </si>
  <si>
    <t>X, Z, or null</t>
  </si>
  <si>
    <t>0, A, B, or C</t>
  </si>
  <si>
    <t>For all geographies lower than region, counts less than six are suppressed. Zeroes are included as suppressed values.</t>
  </si>
  <si>
    <t xml:space="preserve">Numbers have been double suppressed or adjusted slightly so that differencing from totals or higher geographies will not reveal suppressed values. </t>
  </si>
  <si>
    <t>a</t>
  </si>
  <si>
    <t>b</t>
  </si>
  <si>
    <t>cancer type: select region</t>
  </si>
  <si>
    <t>c</t>
  </si>
  <si>
    <t>cancer type: select CCG</t>
  </si>
  <si>
    <t>region, cancer alliance, stp: select cancer type</t>
  </si>
  <si>
    <t>Age in 2015 groups</t>
  </si>
  <si>
    <t>Geographical breakdowns are based on area of residence at time of diagnosis. There is the possibility that people have moved since their diagnosis and this should be noted when analysing these results.</t>
  </si>
  <si>
    <t>Cancer site definitions</t>
  </si>
  <si>
    <t>Cancer sites</t>
  </si>
  <si>
    <t>ICD-10 Code</t>
  </si>
  <si>
    <t xml:space="preserve">all cancers </t>
  </si>
  <si>
    <t>C00-C97 except C44</t>
  </si>
  <si>
    <t>C67</t>
  </si>
  <si>
    <t>C70-C72</t>
  </si>
  <si>
    <t>C50</t>
  </si>
  <si>
    <t>C53</t>
  </si>
  <si>
    <t>C18-20</t>
  </si>
  <si>
    <t>Head and Neck Cancer</t>
  </si>
  <si>
    <t>C00-C14, C30-C32</t>
  </si>
  <si>
    <t>C81</t>
  </si>
  <si>
    <t>Kidney, renal pelvis and ureter*</t>
  </si>
  <si>
    <t>C64-C66, C68</t>
  </si>
  <si>
    <t>C91-C95</t>
  </si>
  <si>
    <t>C22</t>
  </si>
  <si>
    <t>Lung, trachea and bronchus*</t>
  </si>
  <si>
    <t>C33-C34</t>
  </si>
  <si>
    <t>C43</t>
  </si>
  <si>
    <t>C90</t>
  </si>
  <si>
    <t>C82-C85</t>
  </si>
  <si>
    <t>C15</t>
  </si>
  <si>
    <t>C56</t>
  </si>
  <si>
    <t>C25</t>
  </si>
  <si>
    <t>C61</t>
  </si>
  <si>
    <t>C16</t>
  </si>
  <si>
    <t>C62</t>
  </si>
  <si>
    <t>C77-C80</t>
  </si>
  <si>
    <t>C54-C55</t>
  </si>
  <si>
    <t>Cancer Prevalence in London 23 year prevalence by demographic and geographic measures</t>
  </si>
  <si>
    <t xml:space="preserve">Geography </t>
  </si>
  <si>
    <t>Tab name</t>
  </si>
  <si>
    <t>Measures</t>
  </si>
  <si>
    <r>
      <t xml:space="preserve">This workbook provides counts and crude rates of cancer prevalence, and subsequent primary cancers experienced amongst the prevalent cohort of people living with cancer by the end of 2017. This workbook builds on the previous prevalence and subsequent primary prevalence publications by the TCST-NCRAS Partnership team </t>
    </r>
    <r>
      <rPr>
        <vertAlign val="superscript"/>
        <sz val="11"/>
        <rFont val="Calibri"/>
        <family val="2"/>
        <scheme val="minor"/>
      </rPr>
      <t>(1)</t>
    </r>
  </si>
  <si>
    <t>Data relate to people with cancer diagnoses in England from 1995-2017, who are alive on the 31st December 2017, and additionally for the subsequent primaries analysis if they and had received more than one primary cancer diagnosis. The data is presented by sex, and by either: age in 2017, deprivation or ethnicity (12 year prevalence cases only). It is presented for the following geographies in London: region, cancer alliance, sustainability and transformation partnership (STP), and clinical commissioning group (CCG).</t>
  </si>
  <si>
    <t>2017 Prevalence and Subsequent Primary Prevalence</t>
  </si>
  <si>
    <t xml:space="preserve">Patients were included in the cohort if they met the following criteria:     </t>
  </si>
  <si>
    <t xml:space="preserve">Diagnosed with a C00-C97 ex. C44 cancer between 1995 and 2017 (inclusive). </t>
  </si>
  <si>
    <t xml:space="preserve">Resident in England at time of diagnosis.               </t>
  </si>
  <si>
    <t xml:space="preserve">Alive at last day of follow up: 31 Dec 2017. Alive was defined as a null death date and a vital status other than deceased.           </t>
  </si>
  <si>
    <t xml:space="preserve">Finalised cancer registration.      </t>
  </si>
  <si>
    <t xml:space="preserve">Diagnosis age between 0 and 99 years (inclusive).             </t>
  </si>
  <si>
    <t xml:space="preserve">Age at end of follow-up (31 Dec 2017) less than 105 years.            </t>
  </si>
  <si>
    <t xml:space="preserve">No known date of embarkation. </t>
  </si>
  <si>
    <t xml:space="preserve">Males with cancer of cervix uteri, ovary or uterus and females with cancer of prostate or testis were not included.                </t>
  </si>
  <si>
    <t>Special Cases:    For ethnicity measures, prevalence is published for patients diagnosed between 2006 and 2017 (12 year prevalence). This is due to poorer data quality for the ethnicity variable in older data.</t>
  </si>
  <si>
    <t>Additional criteria for Subsequent Primaries:</t>
  </si>
  <si>
    <t>Diagnosed with a subsequent C00-C97 ex. C44 cancer at a different site (3-digit ICD10 code) at least 30 days apart between 1995 and 2017 (inclusive).</t>
  </si>
  <si>
    <t xml:space="preserve">Prevalence proportions are calculated using the LSOA 2017 mid-year population estimates (link below). </t>
  </si>
  <si>
    <t>Additional information for Subsequent Primaries:</t>
  </si>
  <si>
    <t>The proportion of prevalent cases is calculated as the number of individuals with a subsequent primary cancer for a given demographic/geographic breakdown, divided by the total number of people with a cancer diagnosis known to be alive at end of 2017 (prevalent cases), with the same characteristics.</t>
  </si>
  <si>
    <t>This means that it is not always possible to sum to regional totals or averages using lower level geographies.</t>
  </si>
  <si>
    <t xml:space="preserve">At STP and Cancer Alliance level Chinese ethnicity has been combined with Other to avoid small counts when filtering by age and sex. </t>
  </si>
  <si>
    <t>Data Notes:</t>
  </si>
  <si>
    <t>diagnosis date 2010 – 2017 uses idquintile 2015</t>
  </si>
  <si>
    <t>The youngest age band for 2017 prevalence (00-19) was selected to separate out children, whilst also corresponding with 5 year age bands used in other cancer statistics, and the European Standard population bandings.</t>
  </si>
  <si>
    <t>Counts and Proportions:</t>
  </si>
  <si>
    <t>For some demographics (ethnicity, deprivation and time since diagnosis) the data is presented as counts and not prevalence proportions.</t>
  </si>
  <si>
    <t xml:space="preserve">It is not possible to calculate accurate prevalence proportions as we do not have denominator counts for these demographics. </t>
  </si>
  <si>
    <t xml:space="preserve">2017 Prevalence Data Notes: </t>
  </si>
  <si>
    <t>When counting prevalent cancers for 'all cancers', for patients with multiple cancer diagnoses, only the first cancer diagnosed in the cohort dates (1995-2017) is counted.</t>
  </si>
  <si>
    <t>If a patient has had a previous cancer diagnosis before 1995, their first cancer within the years 1995-2017 is considered their first cancer for the purpose of this analysis.</t>
  </si>
  <si>
    <t>Previous prevalence workbooks can be found here:</t>
  </si>
  <si>
    <t xml:space="preserve">http://www.ncin.org.uk/local_cancer_intelligence/tcst </t>
  </si>
  <si>
    <t>2017 Subsequent Primary Prevalence Data Notes:</t>
  </si>
  <si>
    <t xml:space="preserve">The 2016 Subsequent Primary slide-deck and workbook are available to download here: </t>
  </si>
  <si>
    <t xml:space="preserve">2017 QOF Completeness Comparison Data Notes: </t>
  </si>
  <si>
    <t>Data from the 2016/17 QOF register was used for the prevalence counts:</t>
  </si>
  <si>
    <t>https://digital.nhs.uk/data-and-information/publications/statistical/quality-and-outcomes-framework-achievement-prevalence-and-exceptions-data/quality-and-outcomes-framework-qof-2016-17</t>
  </si>
  <si>
    <t>2030 Projections:</t>
  </si>
  <si>
    <t>Data suppression:</t>
  </si>
  <si>
    <r>
      <t>Inclusion</t>
    </r>
    <r>
      <rPr>
        <sz val="12"/>
        <color rgb="FF000000"/>
        <rFont val="Calibri"/>
        <family val="2"/>
        <scheme val="minor"/>
      </rPr>
      <t>:            </t>
    </r>
  </si>
  <si>
    <r>
      <t>Measures</t>
    </r>
    <r>
      <rPr>
        <sz val="12"/>
        <color rgb="FF000000"/>
        <rFont val="Calibri"/>
        <family val="2"/>
        <scheme val="minor"/>
      </rPr>
      <t>:</t>
    </r>
  </si>
  <si>
    <t>2017 Prevalence Methodology</t>
  </si>
  <si>
    <t>Based on 23-year prevalent cancer cases 1995-2017</t>
  </si>
  <si>
    <t>rate per 100,000 people</t>
  </si>
  <si>
    <t xml:space="preserve">Ethnicity definitions </t>
  </si>
  <si>
    <t>All other cancers are grouped into the 'Other' category.</t>
  </si>
  <si>
    <t>Proportion with a subsequent primary out of prevalent population</t>
  </si>
  <si>
    <t xml:space="preserve">A cut of the prevalence data was taken for patients diagnosed from 01/01/2003- 31/03/2017, and with a death date &gt; 31/03/2017 to ensure comparability with QOF registers. </t>
  </si>
  <si>
    <t>count_CCG_ethn</t>
  </si>
  <si>
    <t>count_CCG_time_since</t>
  </si>
  <si>
    <t>count_CCG_dep</t>
  </si>
  <si>
    <t>count_STPCA_sex_age_time_since</t>
  </si>
  <si>
    <t>count_STPCA_sex_age_dep</t>
  </si>
  <si>
    <t>count_STPCA_sex_age_ethn06</t>
  </si>
  <si>
    <t>prev_sex_age</t>
  </si>
  <si>
    <t>prev_sex</t>
  </si>
  <si>
    <t>subs_count_sex_age</t>
  </si>
  <si>
    <t>subs_count_prev_sex</t>
  </si>
  <si>
    <t>subs_count_sex_imd</t>
  </si>
  <si>
    <t>subs_count_prev_sex_age</t>
  </si>
  <si>
    <t>subs_count_sex_ethn</t>
  </si>
  <si>
    <t>subs_count_prev</t>
  </si>
  <si>
    <t>2016-17 QOF</t>
  </si>
  <si>
    <t>2030_forecast_count</t>
  </si>
  <si>
    <t>STP / CA</t>
  </si>
  <si>
    <t>CCG / STP</t>
  </si>
  <si>
    <t>CCG / Region</t>
  </si>
  <si>
    <t>Ethnicity 
Count</t>
  </si>
  <si>
    <t>Time since diagnosis (years)
Count</t>
  </si>
  <si>
    <t>Deprivation
Count</t>
  </si>
  <si>
    <t>Sex 
Age 
Time since diagnosis (years) 
Count</t>
  </si>
  <si>
    <t>Sex
Age
Deprivation
Count</t>
  </si>
  <si>
    <t>prev_sex_age_MF</t>
  </si>
  <si>
    <t>Sex
Age
Count
Prevalence Proportion
Rate (per 100,000 people)</t>
  </si>
  <si>
    <t>CCG / STP / CA / Region</t>
  </si>
  <si>
    <t>Sex (M / F / Persons)
Age
Count
Prevalence Proportion
Rate (per 100,000 people)</t>
  </si>
  <si>
    <t>Sex
Count
Prevalence Proportion
Rate (per 100,000 people)</t>
  </si>
  <si>
    <t>prev_CCG_STP_CA_tumourgroup</t>
  </si>
  <si>
    <t>Sex
Tumour group
Count
Prevalence Proportion
Rate (per 100,000 people)</t>
  </si>
  <si>
    <t>QOF Cancer Register Count
NCRAS Cancer Registry Count
Completeness of QOF register (proportion)</t>
  </si>
  <si>
    <t>2017 Count
2030 Projected Count</t>
  </si>
  <si>
    <t>Sex
Age
Count
Proportion out of prevalent population</t>
  </si>
  <si>
    <t>Sex (M / F)
Count
Proportion out of prevalent population</t>
  </si>
  <si>
    <t>Count
Proportion out of prevalent population</t>
  </si>
  <si>
    <t>Link to worksheet:</t>
  </si>
  <si>
    <t>count_CCG_ethn!A1</t>
  </si>
  <si>
    <t>count_CCG_time_since!A1</t>
  </si>
  <si>
    <t>count_CCG_dep!A1</t>
  </si>
  <si>
    <t>count_STPCA_sex_age_time_since!A1</t>
  </si>
  <si>
    <t>count_STPCA_sex_age_dep!A1</t>
  </si>
  <si>
    <t>count_STPCA_sex_age_ethn06!A1</t>
  </si>
  <si>
    <t>prev_sex_age_MF!A1</t>
  </si>
  <si>
    <t>prev_sex!A1</t>
  </si>
  <si>
    <t>prev_CCG_STP_CA_tumourgroup!A1</t>
  </si>
  <si>
    <t>subs_count_prev!A1</t>
  </si>
  <si>
    <t>2016-17 QOF'!A1</t>
  </si>
  <si>
    <t>2030_forecast_count'!A1</t>
  </si>
  <si>
    <t xml:space="preserve">South East London STP </t>
  </si>
  <si>
    <r>
      <t xml:space="preserve">Method: Macmillan projections based on  Maddams et al 'Projections of cancer prevalence in the UK, 2010-2040' BJC 2012 showed the prevalence for England could increase to 4 million by 2030. We have taken the estimated rate of increase for England for all cancers from Maddams et al and applied them to London geographies. An annual increase of 3.7% and 3.3% for men and women respectively was applied from 2017-2020, and an annual increase of 3.3% and 3.2% for men and women respectively for 2020-2030 based on scenario 1 in this paper.
</t>
    </r>
    <r>
      <rPr>
        <sz val="16"/>
        <rFont val="Calibri"/>
        <family val="2"/>
        <scheme val="minor"/>
      </rPr>
      <t xml:space="preserve">
This is a crude estimation intended to give an approximate prevalence projection, and should therefore be interpreted with caution.  </t>
    </r>
  </si>
  <si>
    <t>all C00-C97 except C44 cancers not included in the following list</t>
  </si>
  <si>
    <t>Deprivation score
Count
Proportion out of prevalent population</t>
  </si>
  <si>
    <t>Ethnicity
Count</t>
  </si>
  <si>
    <t>Age
Count
Proportion out of prevalent population</t>
  </si>
  <si>
    <t xml:space="preserve">This workbook is formatted for use with the Tableau Prevalence Dashboard and is intended to be supplementary to the Dashboard. </t>
  </si>
  <si>
    <t>prev_sex_age_MFPersons!A1</t>
  </si>
  <si>
    <t>subs_sex_age!A1</t>
  </si>
  <si>
    <t>subs_sex!A1</t>
  </si>
  <si>
    <t>subs_count_imd!A1</t>
  </si>
  <si>
    <t>subs_age!A1</t>
  </si>
  <si>
    <t>subs_count_ethn!A1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</si>
</sst>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u/>
      <sz val="11"/>
      <color theme="10"/>
      <name val="Calibri"/>
      <family val="2"/>
      <scheme val="minor"/>
    </font>
    <font>
      <sz val="11"/>
      <name val="Calibri"/>
    </font>
    <font>
      <b/>
      <sz val="22"/>
      <color theme="4" tint="-0.24994659260841701"/>
      <name val="Arial"/>
      <family val="2"/>
    </font>
    <font>
      <b/>
      <sz val="22"/>
      <color theme="0" tint="-0.49995422223578601"/>
      <name val="Arial"/>
      <family val="2"/>
    </font>
    <font>
      <b/>
      <sz val="14"/>
      <color theme="0" tint="-0.49995422223578601"/>
      <name val="Arial"/>
      <family val="2"/>
    </font>
    <font>
      <sz val="16"/>
      <color theme="1"/>
      <name val="Arial"/>
      <family val="2"/>
    </font>
    <font>
      <sz val="11"/>
      <name val="Calibri"/>
      <family val="2"/>
      <scheme val="minor"/>
    </font>
    <font>
      <vertAlign val="superscript"/>
      <sz val="11"/>
      <name val="Calibri"/>
      <family val="2"/>
      <scheme val="minor"/>
    </font>
    <font>
      <i/>
      <sz val="11"/>
      <color rgb="FF0070C0"/>
      <name val="Calibri"/>
      <family val="2"/>
    </font>
    <font>
      <sz val="10"/>
      <color rgb="FF131313"/>
      <name val="Calibri"/>
      <family val="2"/>
      <scheme val="minor"/>
    </font>
    <font>
      <u/>
      <sz val="10"/>
      <color theme="10"/>
      <name val="Calibri"/>
      <family val="2"/>
      <scheme val="minor"/>
    </font>
    <font>
      <b/>
      <sz val="18"/>
      <color theme="3"/>
      <name val="Arial"/>
      <family val="2"/>
    </font>
    <font>
      <sz val="11"/>
      <color theme="1"/>
      <name val="Arial"/>
      <family val="2"/>
    </font>
    <font>
      <b/>
      <sz val="10"/>
      <name val="Calibri"/>
      <family val="2"/>
      <scheme val="minor"/>
    </font>
    <font>
      <b/>
      <sz val="11"/>
      <color theme="1"/>
      <name val="Arial"/>
      <family val="2"/>
    </font>
    <font>
      <sz val="10"/>
      <color theme="1"/>
      <name val="Calibri Light"/>
      <family val="2"/>
      <scheme val="major"/>
    </font>
    <font>
      <b/>
      <sz val="18"/>
      <color theme="1"/>
      <name val="Arial"/>
      <family val="2"/>
    </font>
    <font>
      <b/>
      <sz val="12"/>
      <color rgb="FFFF0000"/>
      <name val="Arial"/>
      <family val="2"/>
    </font>
    <font>
      <sz val="12"/>
      <color theme="1"/>
      <name val="Calibri"/>
      <family val="2"/>
      <scheme val="minor"/>
    </font>
    <font>
      <sz val="12"/>
      <color rgb="FFFF0000"/>
      <name val="Arial"/>
      <family val="2"/>
    </font>
    <font>
      <sz val="12"/>
      <color rgb="FFFF0000"/>
      <name val="Calibri"/>
      <family val="2"/>
      <scheme val="minor"/>
    </font>
    <font>
      <b/>
      <sz val="16"/>
      <color theme="3"/>
      <name val="Arial"/>
      <family val="2"/>
    </font>
    <font>
      <sz val="16"/>
      <color theme="1"/>
      <name val="Calibri"/>
      <family val="2"/>
      <scheme val="minor"/>
    </font>
    <font>
      <sz val="9"/>
      <color rgb="FF666666"/>
      <name val="Calibri"/>
      <family val="2"/>
      <scheme val="minor"/>
    </font>
    <font>
      <sz val="11"/>
      <color rgb="FF000000"/>
      <name val="Calibri"/>
      <family val="2"/>
      <scheme val="minor"/>
    </font>
    <font>
      <sz val="11"/>
      <color rgb="FF666666"/>
      <name val="Calibri"/>
      <family val="2"/>
      <scheme val="minor"/>
    </font>
    <font>
      <sz val="12"/>
      <color rgb="FF4E79A7"/>
      <name val="Calibri"/>
      <family val="2"/>
      <scheme val="minor"/>
    </font>
    <font>
      <sz val="12"/>
      <color rgb="FF000000"/>
      <name val="Calibri"/>
      <family val="2"/>
      <scheme val="minor"/>
    </font>
    <font>
      <b/>
      <sz val="14"/>
      <color rgb="FF9D7660"/>
      <name val="Calibri"/>
      <family val="2"/>
      <scheme val="minor"/>
    </font>
    <font>
      <sz val="10"/>
      <color theme="1"/>
      <name val="Calibri"/>
      <family val="2"/>
      <scheme val="minor"/>
    </font>
    <font>
      <sz val="16"/>
      <name val="Calibri"/>
      <family val="2"/>
      <scheme val="minor"/>
    </font>
    <font>
      <sz val="14"/>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bgColor indexed="64"/>
      </patternFill>
    </fill>
    <fill>
      <patternFill patternType="solid">
        <fgColor rgb="FF0070C0"/>
        <bgColor indexed="64"/>
      </patternFill>
    </fill>
    <fill>
      <patternFill patternType="solid">
        <fgColor theme="0" tint="-0.14999847407452621"/>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3" tint="-0.24994659260841701"/>
      </bottom>
      <diagonal/>
    </border>
    <border>
      <left/>
      <right/>
      <top style="medium">
        <color theme="3" tint="-0.2499465926084170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19" fillId="0" borderId="0" applyNumberFormat="0" applyFill="0" applyBorder="0" applyAlignment="0" applyProtection="0"/>
    <xf numFmtId="0" fontId="20" fillId="0" borderId="0"/>
  </cellStyleXfs>
  <cellXfs count="139">
    <xf numFmtId="0" fontId="0" fillId="0" borderId="0" xfId="0"/>
    <xf numFmtId="0" fontId="20" fillId="0" borderId="0" xfId="44"/>
    <xf numFmtId="0" fontId="25" fillId="0" borderId="0" xfId="44" applyFont="1" applyAlignment="1">
      <alignment wrapText="1"/>
    </xf>
    <xf numFmtId="0" fontId="14" fillId="0" borderId="0" xfId="44" applyFont="1" applyAlignment="1">
      <alignment wrapText="1"/>
    </xf>
    <xf numFmtId="0" fontId="20" fillId="0" borderId="0" xfId="44" quotePrefix="1" applyAlignment="1">
      <alignment horizontal="center" vertical="top"/>
    </xf>
    <xf numFmtId="0" fontId="28" fillId="0" borderId="0" xfId="44" applyFont="1" applyAlignment="1">
      <alignment vertical="top" wrapText="1" readingOrder="1"/>
    </xf>
    <xf numFmtId="0" fontId="29" fillId="0" borderId="0" xfId="43" applyFont="1" applyBorder="1"/>
    <xf numFmtId="0" fontId="19" fillId="0" borderId="0" xfId="43"/>
    <xf numFmtId="0" fontId="0" fillId="0" borderId="0" xfId="0" applyFont="1"/>
    <xf numFmtId="0" fontId="34" fillId="0" borderId="0" xfId="0" applyFont="1"/>
    <xf numFmtId="0" fontId="34" fillId="34" borderId="0" xfId="0" applyFont="1" applyFill="1"/>
    <xf numFmtId="0" fontId="34" fillId="0" borderId="0" xfId="0" applyFont="1" applyFill="1" applyBorder="1"/>
    <xf numFmtId="0" fontId="0" fillId="34" borderId="0" xfId="0" applyFill="1"/>
    <xf numFmtId="0" fontId="18" fillId="0" borderId="0" xfId="42" applyAlignment="1"/>
    <xf numFmtId="0" fontId="18" fillId="0" borderId="0" xfId="42"/>
    <xf numFmtId="0" fontId="21" fillId="0" borderId="0" xfId="42" applyFont="1" applyAlignment="1"/>
    <xf numFmtId="0" fontId="22" fillId="33" borderId="0" xfId="42" applyFont="1" applyFill="1" applyAlignment="1">
      <alignment vertical="center"/>
    </xf>
    <xf numFmtId="0" fontId="23" fillId="33" borderId="0" xfId="42" applyFont="1" applyFill="1" applyAlignment="1">
      <alignment vertical="center"/>
    </xf>
    <xf numFmtId="0" fontId="16" fillId="0" borderId="0" xfId="42" applyFont="1" applyAlignment="1"/>
    <xf numFmtId="0" fontId="25" fillId="0" borderId="0" xfId="42" applyFont="1" applyAlignment="1"/>
    <xf numFmtId="0" fontId="25" fillId="0" borderId="0" xfId="42" applyFont="1" applyAlignment="1">
      <alignment horizontal="left" vertical="top" wrapText="1"/>
    </xf>
    <xf numFmtId="0" fontId="18" fillId="0" borderId="13" xfId="42" applyBorder="1" applyAlignment="1"/>
    <xf numFmtId="0" fontId="18" fillId="0" borderId="14" xfId="42" applyBorder="1" applyAlignment="1"/>
    <xf numFmtId="0" fontId="18" fillId="0" borderId="15" xfId="42" applyBorder="1" applyAlignment="1"/>
    <xf numFmtId="0" fontId="18" fillId="0" borderId="16" xfId="42" applyBorder="1" applyAlignment="1"/>
    <xf numFmtId="0" fontId="18" fillId="0" borderId="17" xfId="42" applyFont="1" applyBorder="1" applyAlignment="1"/>
    <xf numFmtId="0" fontId="18" fillId="0" borderId="17" xfId="42" applyBorder="1" applyAlignment="1"/>
    <xf numFmtId="0" fontId="18" fillId="0" borderId="18" xfId="42" applyBorder="1" applyAlignment="1"/>
    <xf numFmtId="0" fontId="18" fillId="0" borderId="19" xfId="42" applyBorder="1" applyAlignment="1"/>
    <xf numFmtId="0" fontId="18" fillId="0" borderId="0" xfId="42" applyBorder="1" applyAlignment="1"/>
    <xf numFmtId="0" fontId="35" fillId="33" borderId="0" xfId="0" applyFont="1" applyFill="1" applyAlignment="1">
      <alignment vertical="center"/>
    </xf>
    <xf numFmtId="0" fontId="31" fillId="33" borderId="0" xfId="0" applyFont="1" applyFill="1" applyAlignment="1">
      <alignment vertical="center"/>
    </xf>
    <xf numFmtId="0" fontId="33" fillId="33" borderId="0" xfId="0" applyFont="1" applyFill="1" applyAlignment="1">
      <alignment vertical="center"/>
    </xf>
    <xf numFmtId="0" fontId="36" fillId="33" borderId="0" xfId="0" applyFont="1" applyFill="1" applyAlignment="1">
      <alignment vertical="center"/>
    </xf>
    <xf numFmtId="0" fontId="37" fillId="33" borderId="0" xfId="0" applyFont="1" applyFill="1"/>
    <xf numFmtId="0" fontId="38" fillId="33" borderId="0" xfId="0" applyFont="1" applyFill="1" applyAlignment="1">
      <alignment vertical="center"/>
    </xf>
    <xf numFmtId="0" fontId="39" fillId="33" borderId="0" xfId="0" applyFont="1" applyFill="1"/>
    <xf numFmtId="0" fontId="40" fillId="33" borderId="0" xfId="0" applyFont="1" applyFill="1" applyAlignment="1">
      <alignment vertical="center"/>
    </xf>
    <xf numFmtId="0" fontId="24" fillId="33" borderId="0" xfId="0" applyFont="1" applyFill="1" applyAlignment="1">
      <alignment vertical="center"/>
    </xf>
    <xf numFmtId="0" fontId="41" fillId="0" borderId="0" xfId="0" applyFont="1"/>
    <xf numFmtId="0" fontId="0" fillId="35" borderId="0" xfId="0" applyFill="1" applyAlignment="1">
      <alignment horizontal="center" vertical="center"/>
    </xf>
    <xf numFmtId="0" fontId="19" fillId="35" borderId="0" xfId="43" applyFill="1"/>
    <xf numFmtId="0" fontId="32" fillId="0" borderId="0" xfId="0" applyFont="1" applyAlignment="1">
      <alignment horizontal="left" vertical="center"/>
    </xf>
    <xf numFmtId="0" fontId="0" fillId="0" borderId="15" xfId="0" applyBorder="1"/>
    <xf numFmtId="0" fontId="0" fillId="0" borderId="13" xfId="0" applyBorder="1"/>
    <xf numFmtId="0" fontId="0" fillId="0" borderId="16" xfId="0" applyBorder="1"/>
    <xf numFmtId="0" fontId="0" fillId="0" borderId="17" xfId="0" applyBorder="1"/>
    <xf numFmtId="0" fontId="0" fillId="0" borderId="18" xfId="0" applyBorder="1"/>
    <xf numFmtId="0" fontId="0" fillId="0" borderId="19" xfId="0" applyBorder="1"/>
    <xf numFmtId="0" fontId="16" fillId="0" borderId="12" xfId="0" applyFont="1" applyBorder="1"/>
    <xf numFmtId="0" fontId="0" fillId="0" borderId="14" xfId="0" applyBorder="1"/>
    <xf numFmtId="0" fontId="0" fillId="0" borderId="16" xfId="0" applyBorder="1" applyAlignment="1">
      <alignment vertical="center"/>
    </xf>
    <xf numFmtId="0" fontId="0" fillId="0" borderId="17" xfId="0" applyBorder="1" applyAlignment="1">
      <alignment wrapText="1"/>
    </xf>
    <xf numFmtId="0" fontId="0" fillId="0" borderId="0" xfId="0" applyFill="1" applyBorder="1" applyAlignment="1">
      <alignment wrapText="1"/>
    </xf>
    <xf numFmtId="0" fontId="27" fillId="0" borderId="0" xfId="44" applyFont="1" applyBorder="1" applyAlignment="1">
      <alignment vertical="top" wrapText="1"/>
    </xf>
    <xf numFmtId="0" fontId="25" fillId="0" borderId="0" xfId="44" applyFont="1" applyAlignment="1">
      <alignment horizontal="center" wrapText="1"/>
    </xf>
    <xf numFmtId="0" fontId="25" fillId="0" borderId="0" xfId="42" applyFont="1" applyAlignment="1">
      <alignment vertical="top" wrapText="1"/>
    </xf>
    <xf numFmtId="0" fontId="18" fillId="0" borderId="0" xfId="42" applyBorder="1"/>
    <xf numFmtId="0" fontId="19" fillId="0" borderId="0" xfId="43" applyFont="1" applyAlignment="1">
      <alignment wrapText="1"/>
    </xf>
    <xf numFmtId="0" fontId="0" fillId="0" borderId="0" xfId="0" applyFont="1" applyBorder="1"/>
    <xf numFmtId="0" fontId="25" fillId="0" borderId="0" xfId="42" applyFont="1" applyAlignment="1">
      <alignment wrapText="1"/>
    </xf>
    <xf numFmtId="0" fontId="25" fillId="0" borderId="0" xfId="42" applyFont="1" applyBorder="1" applyAlignment="1"/>
    <xf numFmtId="0" fontId="42" fillId="0" borderId="0" xfId="0" applyFont="1"/>
    <xf numFmtId="0" fontId="25" fillId="0" borderId="0" xfId="42" applyFont="1"/>
    <xf numFmtId="0" fontId="43" fillId="0" borderId="0" xfId="0" applyFont="1"/>
    <xf numFmtId="0" fontId="44" fillId="0" borderId="0" xfId="0" applyFont="1"/>
    <xf numFmtId="0" fontId="45" fillId="0" borderId="0" xfId="0" applyFont="1"/>
    <xf numFmtId="0" fontId="45" fillId="0" borderId="0" xfId="0" applyFont="1" applyBorder="1"/>
    <xf numFmtId="0" fontId="47" fillId="0" borderId="0" xfId="0" applyFont="1"/>
    <xf numFmtId="0" fontId="25" fillId="0" borderId="0" xfId="0" applyFont="1"/>
    <xf numFmtId="0" fontId="25" fillId="0" borderId="0" xfId="0" applyFont="1" applyBorder="1"/>
    <xf numFmtId="0" fontId="34" fillId="33" borderId="0" xfId="0" applyFont="1" applyFill="1" applyBorder="1"/>
    <xf numFmtId="0" fontId="34" fillId="33" borderId="0" xfId="0" applyFont="1" applyFill="1"/>
    <xf numFmtId="0" fontId="34" fillId="36" borderId="0" xfId="0" applyFont="1" applyFill="1" applyBorder="1"/>
    <xf numFmtId="0" fontId="34" fillId="37" borderId="0" xfId="0" applyFont="1" applyFill="1" applyBorder="1"/>
    <xf numFmtId="0" fontId="48" fillId="0" borderId="0" xfId="0" applyFont="1"/>
    <xf numFmtId="0" fontId="1" fillId="0" borderId="12" xfId="42" applyFont="1" applyFill="1" applyBorder="1" applyAlignment="1"/>
    <xf numFmtId="0" fontId="34" fillId="36" borderId="0" xfId="0" applyFont="1" applyFill="1"/>
    <xf numFmtId="0" fontId="0" fillId="0" borderId="14" xfId="0" applyFill="1" applyBorder="1" applyAlignment="1">
      <alignment wrapText="1"/>
    </xf>
    <xf numFmtId="0" fontId="25" fillId="38" borderId="0" xfId="42" applyFont="1" applyFill="1"/>
    <xf numFmtId="0" fontId="18" fillId="38" borderId="0" xfId="42" applyFill="1"/>
    <xf numFmtId="0" fontId="30" fillId="0" borderId="0" xfId="0" applyFont="1" applyFill="1" applyAlignment="1">
      <alignment vertical="center"/>
    </xf>
    <xf numFmtId="0" fontId="31" fillId="0" borderId="0" xfId="0" applyFont="1" applyFill="1" applyAlignment="1">
      <alignment vertical="center"/>
    </xf>
    <xf numFmtId="0" fontId="0" fillId="0" borderId="0" xfId="0" applyFill="1"/>
    <xf numFmtId="0" fontId="19" fillId="0" borderId="11" xfId="43" applyFill="1" applyBorder="1"/>
    <xf numFmtId="0" fontId="19" fillId="0" borderId="0" xfId="43" applyFill="1" applyBorder="1"/>
    <xf numFmtId="0" fontId="19" fillId="0" borderId="21" xfId="43" applyFill="1" applyBorder="1"/>
    <xf numFmtId="0" fontId="19" fillId="0" borderId="20" xfId="43" applyFill="1" applyBorder="1"/>
    <xf numFmtId="0" fontId="0" fillId="0" borderId="20" xfId="0" applyFill="1" applyBorder="1" applyAlignment="1">
      <alignment horizontal="center" vertical="center" wrapText="1"/>
    </xf>
    <xf numFmtId="0" fontId="0" fillId="0" borderId="21" xfId="0" applyFill="1" applyBorder="1" applyAlignment="1">
      <alignment horizontal="center" vertical="center" wrapText="1"/>
    </xf>
    <xf numFmtId="0" fontId="16" fillId="38" borderId="10" xfId="0" applyFont="1" applyFill="1" applyBorder="1"/>
    <xf numFmtId="0" fontId="19" fillId="38" borderId="20" xfId="43" applyFill="1" applyBorder="1"/>
    <xf numFmtId="0" fontId="19" fillId="38" borderId="0" xfId="43" applyFill="1" applyBorder="1"/>
    <xf numFmtId="0" fontId="19" fillId="38" borderId="21" xfId="43" applyFill="1" applyBorder="1"/>
    <xf numFmtId="0" fontId="0" fillId="38" borderId="20" xfId="0" applyFill="1" applyBorder="1" applyAlignment="1">
      <alignment horizontal="center" vertical="center" wrapText="1"/>
    </xf>
    <xf numFmtId="0" fontId="0" fillId="38" borderId="21" xfId="0" applyFill="1" applyBorder="1" applyAlignment="1">
      <alignment horizontal="center" vertical="center" wrapText="1"/>
    </xf>
    <xf numFmtId="0" fontId="0" fillId="33" borderId="0" xfId="0" applyFill="1" applyBorder="1" applyAlignment="1">
      <alignment vertical="center"/>
    </xf>
    <xf numFmtId="0" fontId="0" fillId="33" borderId="0" xfId="0" applyFill="1" applyBorder="1" applyAlignment="1">
      <alignment vertical="center" wrapText="1"/>
    </xf>
    <xf numFmtId="0" fontId="19" fillId="33" borderId="0" xfId="43" applyFill="1"/>
    <xf numFmtId="0" fontId="0" fillId="33" borderId="0" xfId="0" applyFill="1" applyAlignment="1">
      <alignment vertical="center"/>
    </xf>
    <xf numFmtId="0" fontId="0" fillId="33" borderId="0" xfId="0" applyFill="1" applyAlignment="1">
      <alignment vertical="center" wrapText="1"/>
    </xf>
    <xf numFmtId="0" fontId="0" fillId="33" borderId="21" xfId="0" applyFill="1" applyBorder="1" applyAlignment="1">
      <alignment vertical="center"/>
    </xf>
    <xf numFmtId="0" fontId="16" fillId="38" borderId="10" xfId="0" applyFont="1" applyFill="1" applyBorder="1" applyAlignment="1">
      <alignment horizontal="center"/>
    </xf>
    <xf numFmtId="0" fontId="19" fillId="0" borderId="21" xfId="43" applyFill="1" applyBorder="1" applyAlignment="1">
      <alignment vertical="top"/>
    </xf>
    <xf numFmtId="0" fontId="19" fillId="38" borderId="21" xfId="43" applyFill="1" applyBorder="1" applyAlignment="1">
      <alignment vertical="center"/>
    </xf>
    <xf numFmtId="0" fontId="19" fillId="0" borderId="21" xfId="43" applyFill="1" applyBorder="1" applyAlignment="1">
      <alignment vertical="center"/>
    </xf>
    <xf numFmtId="0" fontId="19" fillId="38" borderId="20" xfId="43" applyFill="1" applyBorder="1" applyAlignment="1">
      <alignment vertical="center"/>
    </xf>
    <xf numFmtId="0" fontId="19" fillId="0" borderId="20" xfId="43" applyFill="1" applyBorder="1" applyAlignment="1">
      <alignment vertical="center"/>
    </xf>
    <xf numFmtId="0" fontId="19" fillId="0" borderId="21" xfId="43" quotePrefix="1" applyFill="1" applyBorder="1" applyAlignment="1">
      <alignment vertical="center"/>
    </xf>
    <xf numFmtId="0" fontId="19" fillId="38" borderId="21" xfId="43" quotePrefix="1" applyFill="1" applyBorder="1"/>
    <xf numFmtId="1" fontId="34" fillId="0" borderId="0" xfId="0" applyNumberFormat="1" applyFont="1" applyFill="1" applyBorder="1"/>
    <xf numFmtId="0" fontId="34" fillId="0" borderId="0" xfId="0" applyFont="1" applyFill="1"/>
    <xf numFmtId="0" fontId="0" fillId="35" borderId="0" xfId="0" applyFill="1" applyAlignment="1">
      <alignment horizontal="center" vertical="center"/>
    </xf>
    <xf numFmtId="0" fontId="0" fillId="35" borderId="0" xfId="0" applyFill="1" applyAlignment="1">
      <alignment horizontal="center" vertical="center" wrapText="1"/>
    </xf>
    <xf numFmtId="0" fontId="0" fillId="0" borderId="20" xfId="0" applyFill="1" applyBorder="1" applyAlignment="1">
      <alignment horizontal="center" vertical="center"/>
    </xf>
    <xf numFmtId="0" fontId="0" fillId="0" borderId="21" xfId="0" applyFill="1" applyBorder="1" applyAlignment="1">
      <alignment horizontal="center" vertical="center"/>
    </xf>
    <xf numFmtId="0" fontId="0" fillId="38" borderId="20" xfId="0" applyFill="1" applyBorder="1" applyAlignment="1">
      <alignment horizontal="center" vertical="center"/>
    </xf>
    <xf numFmtId="0" fontId="0" fillId="38" borderId="21" xfId="0" applyFill="1" applyBorder="1" applyAlignment="1">
      <alignment horizontal="center" vertical="center"/>
    </xf>
    <xf numFmtId="0" fontId="0" fillId="0" borderId="20" xfId="0" applyFill="1" applyBorder="1" applyAlignment="1">
      <alignment horizontal="center" vertical="center" wrapText="1"/>
    </xf>
    <xf numFmtId="0" fontId="0" fillId="0" borderId="21" xfId="0" applyFill="1" applyBorder="1" applyAlignment="1">
      <alignment horizontal="center" vertical="center" wrapText="1"/>
    </xf>
    <xf numFmtId="0" fontId="0" fillId="38" borderId="20" xfId="0" applyFill="1" applyBorder="1" applyAlignment="1">
      <alignment horizontal="center" vertical="center" wrapText="1"/>
    </xf>
    <xf numFmtId="0" fontId="0" fillId="38" borderId="21" xfId="0" applyFill="1" applyBorder="1" applyAlignment="1">
      <alignment horizontal="center" vertical="center" wrapText="1"/>
    </xf>
    <xf numFmtId="0" fontId="25" fillId="0" borderId="0" xfId="44" applyFont="1" applyAlignment="1">
      <alignment horizontal="left" wrapText="1"/>
    </xf>
    <xf numFmtId="0" fontId="0" fillId="0" borderId="11" xfId="0" applyFill="1" applyBorder="1" applyAlignment="1">
      <alignment horizontal="center" vertical="center"/>
    </xf>
    <xf numFmtId="0" fontId="0" fillId="0" borderId="0" xfId="0" applyFill="1" applyBorder="1" applyAlignment="1">
      <alignment horizontal="center" vertical="center"/>
    </xf>
    <xf numFmtId="0" fontId="0" fillId="0" borderId="11" xfId="0" applyFill="1" applyBorder="1" applyAlignment="1">
      <alignment horizontal="center" vertical="center" wrapText="1"/>
    </xf>
    <xf numFmtId="0" fontId="0" fillId="0" borderId="0" xfId="0" applyFill="1" applyBorder="1" applyAlignment="1">
      <alignment horizontal="center" vertical="center" wrapText="1"/>
    </xf>
    <xf numFmtId="0" fontId="0" fillId="38" borderId="0" xfId="0" applyFill="1" applyBorder="1" applyAlignment="1">
      <alignment horizontal="center" vertical="center"/>
    </xf>
    <xf numFmtId="0" fontId="0" fillId="38" borderId="0" xfId="0" applyFill="1" applyBorder="1" applyAlignment="1">
      <alignment horizontal="center" vertical="center" wrapText="1"/>
    </xf>
    <xf numFmtId="0" fontId="18" fillId="0" borderId="0" xfId="44" applyFont="1" applyBorder="1" applyAlignment="1">
      <alignment horizontal="left" vertical="top" wrapText="1"/>
    </xf>
    <xf numFmtId="0" fontId="50" fillId="0" borderId="0" xfId="44" applyFont="1" applyAlignment="1">
      <alignment horizontal="center" wrapText="1"/>
    </xf>
    <xf numFmtId="0" fontId="0" fillId="33" borderId="20" xfId="0" applyFill="1" applyBorder="1" applyAlignment="1">
      <alignment horizontal="center" vertical="center"/>
    </xf>
    <xf numFmtId="0" fontId="0" fillId="33" borderId="21" xfId="0" applyFill="1" applyBorder="1" applyAlignment="1">
      <alignment horizontal="center" vertical="center"/>
    </xf>
    <xf numFmtId="0" fontId="25" fillId="0" borderId="0" xfId="0" applyFont="1" applyAlignment="1">
      <alignment horizontal="left" vertical="top" wrapText="1"/>
    </xf>
    <xf numFmtId="0" fontId="43" fillId="0" borderId="0" xfId="0" applyFont="1" applyAlignment="1">
      <alignment horizontal="left" vertical="top" wrapText="1"/>
    </xf>
    <xf numFmtId="0" fontId="25" fillId="0" borderId="0" xfId="0" applyFont="1" applyBorder="1" applyAlignment="1">
      <alignment horizontal="left" vertical="top" wrapText="1"/>
    </xf>
    <xf numFmtId="0" fontId="0" fillId="0" borderId="0" xfId="0" pivotButton="1"/>
    <xf numFmtId="0" fontId="0" fillId="0" borderId="0" xfId="0" applyAlignment="1">
      <alignment horizontal="left"/>
    </xf>
    <xf numFmtId="0" fontId="0" fillId="0" borderId="0" xfId="0" applyNumberFormat="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rmal 3" xfId="44" xr:uid="{154AA44D-3234-42BC-919D-7260615D285A}"/>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70">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tint="-0.249977111117893"/>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tint="-0.249977111117893"/>
        </patternFill>
      </fill>
    </dxf>
    <dxf>
      <font>
        <b val="0"/>
        <i val="0"/>
        <strike val="0"/>
        <condense val="0"/>
        <extend val="0"/>
        <outline val="0"/>
        <shadow val="0"/>
        <u val="none"/>
        <vertAlign val="baseline"/>
        <sz val="10"/>
        <color theme="1"/>
        <name val="Calibri Light"/>
        <family val="2"/>
        <scheme val="maj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strike val="0"/>
        <outline val="0"/>
        <shadow val="0"/>
        <u val="none"/>
        <vertAlign val="baseline"/>
        <sz val="10"/>
        <color theme="1"/>
        <name val="Calibri Light"/>
        <family val="2"/>
        <scheme val="major"/>
      </font>
    </dxf>
    <dxf>
      <font>
        <strike val="0"/>
        <outline val="0"/>
        <shadow val="0"/>
        <u val="none"/>
        <vertAlign val="baseline"/>
        <sz val="10"/>
        <color theme="1"/>
        <name val="Calibri Light"/>
        <family val="2"/>
        <scheme val="major"/>
      </font>
    </dxf>
    <dxf>
      <font>
        <strike val="0"/>
        <outline val="0"/>
        <shadow val="0"/>
        <u val="none"/>
        <vertAlign val="baseline"/>
        <sz val="10"/>
        <color theme="1"/>
        <name val="Calibri Light"/>
        <family val="2"/>
        <scheme val="major"/>
      </font>
    </dxf>
    <dxf>
      <font>
        <strike val="0"/>
        <outline val="0"/>
        <shadow val="0"/>
        <u val="none"/>
        <vertAlign val="baseline"/>
        <sz val="10"/>
        <color theme="1"/>
        <name val="Calibri Light"/>
        <family val="2"/>
        <scheme val="major"/>
      </font>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4"/>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4"/>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rgb="FF0070C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4"/>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4"/>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font>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tint="-0.249977111117893"/>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4"/>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strike val="0"/>
        <outline val="0"/>
        <shadow val="0"/>
        <u val="none"/>
        <vertAlign val="baseline"/>
        <sz val="10"/>
        <color theme="1"/>
        <name val="Calibri Light"/>
        <family val="2"/>
        <scheme val="major"/>
      </font>
      <fill>
        <patternFill patternType="solid">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strike val="0"/>
        <outline val="0"/>
        <shadow val="0"/>
        <u val="none"/>
        <vertAlign val="baseline"/>
        <sz val="10"/>
        <color theme="1"/>
        <name val="Calibri Light"/>
        <family val="2"/>
        <scheme val="major"/>
      </font>
      <fill>
        <patternFill patternType="none">
          <fgColor indexed="64"/>
          <bgColor theme="0"/>
        </patternFill>
      </fill>
    </dxf>
    <dxf>
      <font>
        <strike val="0"/>
        <outline val="0"/>
        <shadow val="0"/>
        <u val="none"/>
        <vertAlign val="baseline"/>
        <sz val="10"/>
        <color theme="1"/>
        <name val="Calibri Light"/>
        <family val="2"/>
        <scheme val="major"/>
      </font>
      <fill>
        <patternFill patternType="none">
          <fgColor indexed="64"/>
          <bgColor theme="0"/>
        </patternFill>
      </fill>
    </dxf>
    <dxf>
      <font>
        <strike val="0"/>
        <outline val="0"/>
        <shadow val="0"/>
        <u val="none"/>
        <vertAlign val="baseline"/>
        <sz val="10"/>
        <color theme="1"/>
        <name val="Calibri Light"/>
        <family val="2"/>
        <scheme val="major"/>
      </font>
      <fill>
        <patternFill patternType="none">
          <fgColor indexed="64"/>
          <bgColor theme="0"/>
        </patternFill>
      </fill>
    </dxf>
    <dxf>
      <font>
        <strike val="0"/>
        <outline val="0"/>
        <shadow val="0"/>
        <u val="none"/>
        <vertAlign val="baseline"/>
        <sz val="10"/>
        <color theme="1"/>
        <name val="Calibri Light"/>
        <family val="2"/>
        <scheme val="major"/>
      </font>
      <fill>
        <patternFill patternType="none">
          <fgColor indexed="64"/>
          <bgColor theme="0"/>
        </patternFill>
      </fill>
    </dxf>
    <dxf>
      <font>
        <strike val="0"/>
        <outline val="0"/>
        <shadow val="0"/>
        <u val="none"/>
        <vertAlign val="baseline"/>
        <sz val="10"/>
        <color theme="1"/>
        <name val="Calibri Light"/>
        <family val="2"/>
        <scheme val="major"/>
      </font>
      <fill>
        <patternFill patternType="none">
          <fgColor indexed="64"/>
          <bgColor theme="0"/>
        </patternFill>
      </fill>
    </dxf>
    <dxf>
      <font>
        <strike val="0"/>
        <outline val="0"/>
        <shadow val="0"/>
        <u val="none"/>
        <vertAlign val="baseline"/>
        <sz val="10"/>
        <color theme="1"/>
        <name val="Calibri Light"/>
        <family val="2"/>
        <scheme val="major"/>
      </font>
      <fill>
        <patternFill patternType="none">
          <fgColor indexed="64"/>
          <bgColor theme="0"/>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b val="0"/>
        <i val="0"/>
        <strike val="0"/>
        <condense val="0"/>
        <extend val="0"/>
        <outline val="0"/>
        <shadow val="0"/>
        <u val="none"/>
        <vertAlign val="baseline"/>
        <sz val="10"/>
        <color theme="1"/>
        <name val="Calibri Light"/>
        <family val="2"/>
        <scheme val="major"/>
      </font>
      <fill>
        <patternFill patternType="none">
          <fgColor indexed="64"/>
          <bgColor indexed="65"/>
        </patternFill>
      </fill>
    </dxf>
    <dxf>
      <font>
        <strike val="0"/>
        <outline val="0"/>
        <shadow val="0"/>
        <u val="none"/>
        <vertAlign val="baseline"/>
        <sz val="10"/>
        <color theme="1"/>
        <name val="Calibri Light"/>
        <family val="2"/>
        <scheme val="major"/>
      </font>
      <fill>
        <patternFill>
          <fgColor indexed="64"/>
          <bgColor theme="0"/>
        </patternFill>
      </fill>
    </dxf>
    <dxf>
      <font>
        <strike val="0"/>
        <outline val="0"/>
        <shadow val="0"/>
        <u val="none"/>
        <vertAlign val="baseline"/>
        <sz val="10"/>
        <color theme="1"/>
        <name val="Calibri Light"/>
        <family val="2"/>
        <scheme val="major"/>
      </font>
      <fill>
        <patternFill>
          <fgColor indexed="64"/>
          <bgColor theme="0"/>
        </patternFill>
      </fill>
    </dxf>
    <dxf>
      <font>
        <strike val="0"/>
        <outline val="0"/>
        <shadow val="0"/>
        <u val="none"/>
        <vertAlign val="baseline"/>
        <sz val="10"/>
        <color theme="1"/>
        <name val="Calibri Light"/>
        <family val="2"/>
        <scheme val="major"/>
      </font>
      <fill>
        <patternFill>
          <fgColor indexed="64"/>
          <bgColor theme="0"/>
        </patternFill>
      </fill>
    </dxf>
    <dxf>
      <font>
        <strike val="0"/>
        <outline val="0"/>
        <shadow val="0"/>
        <u val="none"/>
        <vertAlign val="baseline"/>
        <sz val="10"/>
        <color theme="1"/>
        <name val="Calibri Light"/>
        <family val="2"/>
        <scheme val="major"/>
      </font>
      <fill>
        <patternFill>
          <fgColor indexed="64"/>
          <bgColor theme="0"/>
        </patternFill>
      </fill>
    </dxf>
    <dxf>
      <font>
        <strike val="0"/>
        <outline val="0"/>
        <shadow val="0"/>
        <u val="none"/>
        <vertAlign val="baseline"/>
        <sz val="10"/>
        <color theme="1"/>
        <name val="Calibri Light"/>
        <family val="2"/>
        <scheme val="major"/>
      </font>
      <fill>
        <patternFill>
          <fgColor indexed="64"/>
          <bgColor theme="0"/>
        </patternFill>
      </fill>
    </dxf>
    <dxf>
      <font>
        <strike val="0"/>
        <outline val="0"/>
        <shadow val="0"/>
        <u val="none"/>
        <vertAlign val="baseline"/>
        <sz val="10"/>
        <color theme="1"/>
        <name val="Calibri Light"/>
        <family val="2"/>
        <scheme val="major"/>
      </font>
      <fill>
        <patternFill>
          <fgColor indexed="64"/>
          <bgColor theme="0"/>
        </patternFill>
      </fill>
    </dxf>
    <dxf>
      <font>
        <strike val="0"/>
        <outline val="0"/>
        <shadow val="0"/>
        <u val="none"/>
        <vertAlign val="baseline"/>
        <sz val="10"/>
        <color theme="1"/>
        <name val="Calibri Light"/>
        <family val="2"/>
        <scheme val="major"/>
      </font>
    </dxf>
    <dxf>
      <font>
        <color theme="0"/>
      </font>
      <fill>
        <patternFill>
          <bgColor theme="4"/>
        </patternFill>
      </fill>
    </dxf>
    <dxf>
      <font>
        <b val="0"/>
        <i val="0"/>
        <strike val="0"/>
      </font>
      <border diagonalUp="0" diagonalDown="0">
        <left/>
        <right/>
        <top/>
        <bottom/>
        <vertical/>
        <horizontal/>
      </border>
    </dxf>
  </dxfs>
  <tableStyles count="1" defaultTableStyle="Table Style 1" defaultPivotStyle="PivotStyleLight16">
    <tableStyle name="Table Style 1" pivot="0" count="2" xr9:uid="{FDD95753-5C46-47C9-A996-250EEECA2FAE}">
      <tableStyleElement type="wholeTable" dxfId="169"/>
      <tableStyleElement type="headerRow" dxfId="16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933450</xdr:colOff>
      <xdr:row>1</xdr:row>
      <xdr:rowOff>142875</xdr:rowOff>
    </xdr:from>
    <xdr:to>
      <xdr:col>3</xdr:col>
      <xdr:colOff>2352676</xdr:colOff>
      <xdr:row>2</xdr:row>
      <xdr:rowOff>526960</xdr:rowOff>
    </xdr:to>
    <xdr:pic>
      <xdr:nvPicPr>
        <xdr:cNvPr id="2" name="Picture 1">
          <a:extLst>
            <a:ext uri="{FF2B5EF4-FFF2-40B4-BE49-F238E27FC236}">
              <a16:creationId xmlns:a16="http://schemas.microsoft.com/office/drawing/2014/main" id="{D877B408-1934-4A50-8BCD-F016B03542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8350" y="333375"/>
          <a:ext cx="1419226" cy="574585"/>
        </a:xfrm>
        <a:prstGeom prst="rect">
          <a:avLst/>
        </a:prstGeom>
      </xdr:spPr>
    </xdr:pic>
    <xdr:clientData/>
  </xdr:twoCellAnchor>
  <xdr:twoCellAnchor editAs="oneCell">
    <xdr:from>
      <xdr:col>1</xdr:col>
      <xdr:colOff>571500</xdr:colOff>
      <xdr:row>1</xdr:row>
      <xdr:rowOff>0</xdr:rowOff>
    </xdr:from>
    <xdr:to>
      <xdr:col>2</xdr:col>
      <xdr:colOff>1199213</xdr:colOff>
      <xdr:row>2</xdr:row>
      <xdr:rowOff>552450</xdr:rowOff>
    </xdr:to>
    <xdr:pic>
      <xdr:nvPicPr>
        <xdr:cNvPr id="4" name="Picture 3" descr="H:\Logos_Templates\PublicHealthEngland.svg.png">
          <a:extLst>
            <a:ext uri="{FF2B5EF4-FFF2-40B4-BE49-F238E27FC236}">
              <a16:creationId xmlns:a16="http://schemas.microsoft.com/office/drawing/2014/main" id="{0B68B19A-BAAC-46A8-8A1D-B03790B955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 y="190500"/>
          <a:ext cx="1199213"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11</xdr:row>
      <xdr:rowOff>0</xdr:rowOff>
    </xdr:from>
    <xdr:to>
      <xdr:col>9</xdr:col>
      <xdr:colOff>57151</xdr:colOff>
      <xdr:row>77</xdr:row>
      <xdr:rowOff>114300</xdr:rowOff>
    </xdr:to>
    <xdr:sp macro="" textlink="">
      <xdr:nvSpPr>
        <xdr:cNvPr id="5" name="Rectangle 4">
          <a:extLst>
            <a:ext uri="{FF2B5EF4-FFF2-40B4-BE49-F238E27FC236}">
              <a16:creationId xmlns:a16="http://schemas.microsoft.com/office/drawing/2014/main" id="{31717804-D295-4842-B1AA-E6697729E7E0}"/>
            </a:ext>
          </a:extLst>
        </xdr:cNvPr>
        <xdr:cNvSpPr/>
      </xdr:nvSpPr>
      <xdr:spPr>
        <a:xfrm>
          <a:off x="219076" y="2952750"/>
          <a:ext cx="7724775" cy="8439150"/>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y Zalin" refreshedDate="43616.092638657406" createdVersion="6" refreshedVersion="6" minRefreshableVersion="3" recordCount="328" xr:uid="{061F5574-704E-4A88-BEB6-1C5EFA63429A}">
  <cacheSource type="worksheet">
    <worksheetSource ref="A1:I329" sheet="prev_sex_age_MF"/>
  </cacheSource>
  <cacheFields count="9">
    <cacheField name="sex" numFmtId="0">
      <sharedItems count="2">
        <s v="Female"/>
        <s v="Male"/>
      </sharedItems>
    </cacheField>
    <cacheField name="agegroup" numFmtId="0">
      <sharedItems/>
    </cacheField>
    <cacheField name="geogcode" numFmtId="0">
      <sharedItems count="41">
        <s v="E12000007"/>
        <s v="E38000004"/>
        <s v="E38000005"/>
        <s v="E38000011"/>
        <s v="E38000020"/>
        <s v="E38000023"/>
        <s v="E38000027"/>
        <s v="E38000031"/>
        <s v="E38000035"/>
        <s v="E38000040"/>
        <s v="E38000048"/>
        <s v="E38000057"/>
        <s v="E38000066"/>
        <s v="E38000070"/>
        <s v="E38000072"/>
        <s v="E38000074"/>
        <s v="E38000077"/>
        <s v="E38000082"/>
        <s v="E38000084"/>
        <s v="E38000088"/>
        <s v="E38000090"/>
        <s v="E38000092"/>
        <s v="E38000098"/>
        <s v="E38000105"/>
        <s v="E38000113"/>
        <s v="E38000138"/>
        <s v="E38000140"/>
        <s v="E38000171"/>
        <s v="E38000179"/>
        <s v="E38000186"/>
        <s v="E38000192"/>
        <s v="E38000193"/>
        <s v="E38000202"/>
        <s v="E54000027"/>
        <s v="E54000028"/>
        <s v="E54000029"/>
        <s v="E54000030"/>
        <s v="E54000031"/>
        <s v="E56000010"/>
        <s v="E57000002"/>
        <s v="E57000003"/>
      </sharedItems>
    </cacheField>
    <cacheField name="geo_name" numFmtId="0">
      <sharedItems/>
    </cacheField>
    <cacheField name="count" numFmtId="0">
      <sharedItems containsSemiMixedTypes="0" containsString="0" containsNumber="1" containsInteger="1" minValue="17" maxValue="59830"/>
    </cacheField>
    <cacheField name="population" numFmtId="0">
      <sharedItems containsSemiMixedTypes="0" containsString="0" containsNumber="1" containsInteger="1" minValue="3534" maxValue="2815897"/>
    </cacheField>
    <cacheField name="geogtype" numFmtId="0">
      <sharedItems/>
    </cacheField>
    <cacheField name="prev_proportion" numFmtId="0">
      <sharedItems containsSemiMixedTypes="0" containsString="0" containsNumber="1" minValue="6.3808454000000004E-4" maxValue="0.23291190000000001"/>
    </cacheField>
    <cacheField name="rate per 100,000 people" numFmtId="0">
      <sharedItems containsSemiMixedTypes="0" containsString="0" containsNumber="1" minValue="63.808453" maxValue="23291.188999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8">
  <r>
    <x v="0"/>
    <s v="00-19"/>
    <x v="0"/>
    <s v="LONDON"/>
    <n v="1163"/>
    <n v="1065973"/>
    <s v="Region"/>
    <n v="1.0910220000000001E-3"/>
    <n v="109.1022"/>
  </r>
  <r>
    <x v="0"/>
    <s v="20-64"/>
    <x v="0"/>
    <s v="LONDON"/>
    <n v="59830"/>
    <n v="2785396"/>
    <s v="Region"/>
    <n v="2.1479890000000001E-2"/>
    <n v="2147.989"/>
  </r>
  <r>
    <x v="0"/>
    <s v="65-74"/>
    <x v="0"/>
    <s v="LONDON"/>
    <n v="32275"/>
    <n v="299289"/>
    <s v="Region"/>
    <n v="0.10783891"/>
    <n v="10783.892"/>
  </r>
  <r>
    <x v="0"/>
    <s v="75+"/>
    <x v="0"/>
    <s v="LONDON"/>
    <n v="33821"/>
    <n v="275495"/>
    <s v="Region"/>
    <n v="0.12276448"/>
    <n v="12276.448"/>
  </r>
  <r>
    <x v="1"/>
    <s v="00-19"/>
    <x v="0"/>
    <s v="LONDON"/>
    <n v="1393"/>
    <n v="1118574"/>
    <s v="Region"/>
    <n v="1.2453356E-3"/>
    <n v="124.53355999999999"/>
  </r>
  <r>
    <x v="1"/>
    <s v="20-64"/>
    <x v="0"/>
    <s v="LONDON"/>
    <n v="36867"/>
    <n v="2815897"/>
    <s v="Region"/>
    <n v="1.3092454E-2"/>
    <n v="1309.2454"/>
  </r>
  <r>
    <x v="1"/>
    <s v="65-74"/>
    <x v="0"/>
    <s v="LONDON"/>
    <n v="29607"/>
    <n v="264367"/>
    <s v="Region"/>
    <n v="0.11199204"/>
    <n v="11199.204"/>
  </r>
  <r>
    <x v="1"/>
    <s v="75+"/>
    <x v="0"/>
    <s v="LONDON"/>
    <n v="36784"/>
    <n v="200010"/>
    <s v="Region"/>
    <n v="0.18391080000000001"/>
    <n v="18391.080000000002"/>
  </r>
  <r>
    <x v="0"/>
    <s v="00-19"/>
    <x v="1"/>
    <s v="NHS Barking and Dagenham CCG"/>
    <n v="21"/>
    <n v="32911"/>
    <s v="CCG"/>
    <n v="6.3808454000000004E-4"/>
    <n v="63.808453"/>
  </r>
  <r>
    <x v="0"/>
    <s v="20-64"/>
    <x v="1"/>
    <s v="NHS Barking and Dagenham CCG"/>
    <n v="1255"/>
    <n v="62652"/>
    <s v="CCG"/>
    <n v="2.0031284999999999E-2"/>
    <n v="2003.1284000000001"/>
  </r>
  <r>
    <x v="0"/>
    <s v="65-74"/>
    <x v="1"/>
    <s v="NHS Barking and Dagenham CCG"/>
    <n v="606"/>
    <n v="5534"/>
    <s v="CCG"/>
    <n v="0.10950488"/>
    <n v="10950.487999999999"/>
  </r>
  <r>
    <x v="0"/>
    <s v="75+"/>
    <x v="1"/>
    <s v="NHS Barking and Dagenham CCG"/>
    <n v="688"/>
    <n v="5767"/>
    <s v="CCG"/>
    <n v="0.11929946"/>
    <n v="11929.946"/>
  </r>
  <r>
    <x v="1"/>
    <s v="00-19"/>
    <x v="1"/>
    <s v="NHS Barking and Dagenham CCG"/>
    <n v="32"/>
    <n v="35047"/>
    <s v="CCG"/>
    <n v="9.1305963E-4"/>
    <n v="91.305961999999994"/>
  </r>
  <r>
    <x v="1"/>
    <s v="20-64"/>
    <x v="1"/>
    <s v="NHS Barking and Dagenham CCG"/>
    <n v="733"/>
    <n v="60305"/>
    <s v="CCG"/>
    <n v="1.2154879E-2"/>
    <n v="1215.4879000000001"/>
  </r>
  <r>
    <x v="1"/>
    <s v="65-74"/>
    <x v="1"/>
    <s v="NHS Barking and Dagenham CCG"/>
    <n v="546"/>
    <n v="4873"/>
    <s v="CCG"/>
    <n v="0.11204596999999999"/>
    <n v="11204.597"/>
  </r>
  <r>
    <x v="1"/>
    <s v="75+"/>
    <x v="1"/>
    <s v="NHS Barking and Dagenham CCG"/>
    <n v="687"/>
    <n v="3622"/>
    <s v="CCG"/>
    <n v="0.18967421000000001"/>
    <n v="18967.421999999999"/>
  </r>
  <r>
    <x v="0"/>
    <s v="00-19"/>
    <x v="2"/>
    <s v="NHS Barnet CCG"/>
    <n v="72"/>
    <n v="48131"/>
    <s v="CCG"/>
    <n v="1.4959174E-3"/>
    <n v="149.59173999999999"/>
  </r>
  <r>
    <x v="0"/>
    <s v="20-64"/>
    <x v="2"/>
    <s v="NHS Barnet CCG"/>
    <n v="2718"/>
    <n v="117432"/>
    <s v="CCG"/>
    <n v="2.3145308999999999E-2"/>
    <n v="2314.5309999999999"/>
  </r>
  <r>
    <x v="0"/>
    <s v="65-74"/>
    <x v="2"/>
    <s v="NHS Barnet CCG"/>
    <n v="1721"/>
    <n v="15677"/>
    <s v="CCG"/>
    <n v="0.10977866"/>
    <n v="10977.865"/>
  </r>
  <r>
    <x v="0"/>
    <s v="75+"/>
    <x v="2"/>
    <s v="NHS Barnet CCG"/>
    <n v="1799"/>
    <n v="15033"/>
    <s v="CCG"/>
    <n v="0.11967005999999999"/>
    <n v="11967.005999999999"/>
  </r>
  <r>
    <x v="1"/>
    <s v="00-19"/>
    <x v="2"/>
    <s v="NHS Barnet CCG"/>
    <n v="67"/>
    <n v="51021"/>
    <s v="CCG"/>
    <n v="1.3131847E-3"/>
    <n v="131.31847999999999"/>
  </r>
  <r>
    <x v="1"/>
    <s v="20-64"/>
    <x v="2"/>
    <s v="NHS Barnet CCG"/>
    <n v="1538"/>
    <n v="116164"/>
    <s v="CCG"/>
    <n v="1.3239902E-2"/>
    <n v="1323.9902"/>
  </r>
  <r>
    <x v="1"/>
    <s v="65-74"/>
    <x v="2"/>
    <s v="NHS Barnet CCG"/>
    <n v="1420"/>
    <n v="13670"/>
    <s v="CCG"/>
    <n v="0.1038771"/>
    <n v="10387.709999999999"/>
  </r>
  <r>
    <x v="1"/>
    <s v="75+"/>
    <x v="2"/>
    <s v="NHS Barnet CCG"/>
    <n v="1870"/>
    <n v="10675"/>
    <s v="CCG"/>
    <n v="0.17517563999999999"/>
    <n v="17517.563999999998"/>
  </r>
  <r>
    <x v="0"/>
    <s v="00-19"/>
    <x v="3"/>
    <s v="NHS Bexley CCG"/>
    <n v="34"/>
    <n v="30057"/>
    <s v="CCG"/>
    <n v="1.1311839999999999E-3"/>
    <n v="113.11841"/>
  </r>
  <r>
    <x v="0"/>
    <s v="20-64"/>
    <x v="3"/>
    <s v="NHS Bexley CCG"/>
    <n v="1771"/>
    <n v="74157"/>
    <s v="CCG"/>
    <n v="2.3881764999999999E-2"/>
    <n v="2388.1765"/>
  </r>
  <r>
    <x v="0"/>
    <s v="65-74"/>
    <x v="3"/>
    <s v="NHS Bexley CCG"/>
    <n v="1268"/>
    <n v="10983"/>
    <s v="CCG"/>
    <n v="0.11545115"/>
    <n v="11545.115"/>
  </r>
  <r>
    <x v="0"/>
    <s v="75+"/>
    <x v="3"/>
    <s v="NHS Bexley CCG"/>
    <n v="1490"/>
    <n v="11976"/>
    <s v="CCG"/>
    <n v="0.12441549"/>
    <n v="12441.55"/>
  </r>
  <r>
    <x v="1"/>
    <s v="00-19"/>
    <x v="3"/>
    <s v="NHS Bexley CCG"/>
    <n v="48"/>
    <n v="31919"/>
    <s v="CCG"/>
    <n v="1.5038066000000001E-3"/>
    <n v="150.38065"/>
  </r>
  <r>
    <x v="1"/>
    <s v="20-64"/>
    <x v="3"/>
    <s v="NHS Bexley CCG"/>
    <n v="1094"/>
    <n v="69369"/>
    <s v="CCG"/>
    <n v="1.5770732999999999E-2"/>
    <n v="1577.0734"/>
  </r>
  <r>
    <x v="1"/>
    <s v="65-74"/>
    <x v="3"/>
    <s v="NHS Bexley CCG"/>
    <n v="1154"/>
    <n v="9804"/>
    <s v="CCG"/>
    <n v="0.11770706"/>
    <n v="11770.706"/>
  </r>
  <r>
    <x v="1"/>
    <s v="75+"/>
    <x v="3"/>
    <s v="NHS Bexley CCG"/>
    <n v="1508"/>
    <n v="7859"/>
    <s v="CCG"/>
    <n v="0.19188192000000001"/>
    <n v="19188.190999999999"/>
  </r>
  <r>
    <x v="0"/>
    <s v="00-19"/>
    <x v="4"/>
    <s v="NHS Brent CCG"/>
    <n v="37"/>
    <n v="41291"/>
    <s v="CCG"/>
    <n v="8.9607906000000001E-4"/>
    <n v="89.607902999999993"/>
  </r>
  <r>
    <x v="0"/>
    <s v="20-64"/>
    <x v="4"/>
    <s v="NHS Brent CCG"/>
    <n v="2169"/>
    <n v="98996"/>
    <s v="CCG"/>
    <n v="2.1909976000000001E-2"/>
    <n v="2190.9976000000001"/>
  </r>
  <r>
    <x v="0"/>
    <s v="65-74"/>
    <x v="4"/>
    <s v="NHS Brent CCG"/>
    <n v="1064"/>
    <n v="11005"/>
    <s v="CCG"/>
    <n v="9.6683323000000002E-2"/>
    <n v="9668.3330000000005"/>
  </r>
  <r>
    <x v="0"/>
    <s v="75+"/>
    <x v="4"/>
    <s v="NHS Brent CCG"/>
    <n v="1143"/>
    <n v="10044"/>
    <s v="CCG"/>
    <n v="0.11379928"/>
    <n v="11379.929"/>
  </r>
  <r>
    <x v="1"/>
    <s v="00-19"/>
    <x v="4"/>
    <s v="NHS Brent CCG"/>
    <n v="61"/>
    <n v="43851"/>
    <s v="CCG"/>
    <n v="1.3910743000000001E-3"/>
    <n v="139.10744"/>
  </r>
  <r>
    <x v="1"/>
    <s v="20-64"/>
    <x v="4"/>
    <s v="NHS Brent CCG"/>
    <n v="1311"/>
    <n v="106237"/>
    <s v="CCG"/>
    <n v="1.2340333E-2"/>
    <n v="1234.0333000000001"/>
  </r>
  <r>
    <x v="1"/>
    <s v="65-74"/>
    <x v="4"/>
    <s v="NHS Brent CCG"/>
    <n v="1008"/>
    <n v="9986"/>
    <s v="CCG"/>
    <n v="0.10094132"/>
    <n v="10094.132"/>
  </r>
  <r>
    <x v="1"/>
    <s v="75+"/>
    <x v="4"/>
    <s v="NHS Brent CCG"/>
    <n v="1359"/>
    <n v="7692"/>
    <s v="CCG"/>
    <n v="0.17667706"/>
    <n v="17667.706999999999"/>
  </r>
  <r>
    <x v="0"/>
    <s v="00-19"/>
    <x v="5"/>
    <s v="NHS Bromley CCG"/>
    <n v="45"/>
    <n v="38985"/>
    <s v="CCG"/>
    <n v="1.1542901999999999E-3"/>
    <n v="115.42901000000001"/>
  </r>
  <r>
    <x v="0"/>
    <s v="20-64"/>
    <x v="5"/>
    <s v="NHS Bromley CCG"/>
    <n v="2624"/>
    <n v="99641"/>
    <s v="CCG"/>
    <n v="2.6334541E-2"/>
    <n v="2633.4540999999999"/>
  </r>
  <r>
    <x v="0"/>
    <s v="65-74"/>
    <x v="5"/>
    <s v="NHS Bromley CCG"/>
    <n v="1812"/>
    <n v="16212"/>
    <s v="CCG"/>
    <n v="0.11176906"/>
    <n v="11176.906000000001"/>
  </r>
  <r>
    <x v="0"/>
    <s v="75+"/>
    <x v="5"/>
    <s v="NHS Bromley CCG"/>
    <n v="2114"/>
    <n v="16222"/>
    <s v="CCG"/>
    <n v="0.13031685000000001"/>
    <n v="13031.686"/>
  </r>
  <r>
    <x v="1"/>
    <s v="00-19"/>
    <x v="5"/>
    <s v="NHS Bromley CCG"/>
    <n v="49"/>
    <n v="41103"/>
    <s v="CCG"/>
    <n v="1.1921271000000001E-3"/>
    <n v="119.21271"/>
  </r>
  <r>
    <x v="1"/>
    <s v="20-64"/>
    <x v="5"/>
    <s v="NHS Bromley CCG"/>
    <n v="1445"/>
    <n v="92036"/>
    <s v="CCG"/>
    <n v="1.5700378000000001E-2"/>
    <n v="1570.0378000000001"/>
  </r>
  <r>
    <x v="1"/>
    <s v="65-74"/>
    <x v="5"/>
    <s v="NHS Bromley CCG"/>
    <n v="1621"/>
    <n v="14159"/>
    <s v="CCG"/>
    <n v="0.11448549"/>
    <n v="11448.549000000001"/>
  </r>
  <r>
    <x v="1"/>
    <s v="75+"/>
    <x v="5"/>
    <s v="NHS Bromley CCG"/>
    <n v="2074"/>
    <n v="11033"/>
    <s v="CCG"/>
    <n v="0.18798152000000001"/>
    <n v="18798.150000000001"/>
  </r>
  <r>
    <x v="0"/>
    <s v="00-19"/>
    <x v="6"/>
    <s v="NHS Camden CCG"/>
    <n v="30"/>
    <n v="27289"/>
    <s v="CCG"/>
    <n v="1.0993441E-3"/>
    <n v="109.9344"/>
  </r>
  <r>
    <x v="0"/>
    <s v="20-64"/>
    <x v="6"/>
    <s v="NHS Camden CCG"/>
    <n v="1687"/>
    <n v="81880"/>
    <s v="CCG"/>
    <n v="2.0603321000000001E-2"/>
    <n v="2060.3323"/>
  </r>
  <r>
    <x v="0"/>
    <s v="65-74"/>
    <x v="6"/>
    <s v="NHS Camden CCG"/>
    <n v="874"/>
    <n v="8882"/>
    <s v="CCG"/>
    <n v="9.8401263000000003E-2"/>
    <n v="9840.1260000000002"/>
  </r>
  <r>
    <x v="0"/>
    <s v="75+"/>
    <x v="6"/>
    <s v="NHS Camden CCG"/>
    <n v="951"/>
    <n v="7779"/>
    <s v="CCG"/>
    <n v="0.12225221999999999"/>
    <n v="12225.222"/>
  </r>
  <r>
    <x v="1"/>
    <s v="00-19"/>
    <x v="6"/>
    <s v="NHS Camden CCG"/>
    <n v="41"/>
    <n v="28158"/>
    <s v="CCG"/>
    <n v="1.4560693E-3"/>
    <n v="145.60693000000001"/>
  </r>
  <r>
    <x v="1"/>
    <s v="20-64"/>
    <x v="6"/>
    <s v="NHS Camden CCG"/>
    <n v="1009"/>
    <n v="85936"/>
    <s v="CCG"/>
    <n v="1.1741295000000001E-2"/>
    <n v="1174.1296"/>
  </r>
  <r>
    <x v="1"/>
    <s v="65-74"/>
    <x v="6"/>
    <s v="NHS Camden CCG"/>
    <n v="797"/>
    <n v="7832"/>
    <s v="CCG"/>
    <n v="0.10176200000000001"/>
    <n v="10176.200000000001"/>
  </r>
  <r>
    <x v="1"/>
    <s v="75+"/>
    <x v="6"/>
    <s v="NHS Camden CCG"/>
    <n v="874"/>
    <n v="5605"/>
    <s v="CCG"/>
    <n v="0.15593219999999999"/>
    <n v="15593.221"/>
  </r>
  <r>
    <x v="0"/>
    <s v="00-19"/>
    <x v="7"/>
    <s v="NHS Central London (Westminster) CCG"/>
    <n v="21"/>
    <n v="17107"/>
    <s v="CCG"/>
    <n v="1.2275677E-3"/>
    <n v="122.75677"/>
  </r>
  <r>
    <x v="0"/>
    <s v="20-64"/>
    <x v="7"/>
    <s v="NHS Central London (Westminster) CCG"/>
    <n v="1028"/>
    <n v="54714"/>
    <s v="CCG"/>
    <n v="1.8788610000000001E-2"/>
    <n v="1878.8610000000001"/>
  </r>
  <r>
    <x v="0"/>
    <s v="65-74"/>
    <x v="7"/>
    <s v="NHS Central London (Westminster) CCG"/>
    <n v="634"/>
    <n v="6458"/>
    <s v="CCG"/>
    <n v="9.8172806000000001E-2"/>
    <n v="9817.2813000000006"/>
  </r>
  <r>
    <x v="0"/>
    <s v="75+"/>
    <x v="7"/>
    <s v="NHS Central London (Westminster) CCG"/>
    <n v="705"/>
    <n v="5931"/>
    <s v="CCG"/>
    <n v="0.11886697"/>
    <n v="11886.697"/>
  </r>
  <r>
    <x v="1"/>
    <s v="00-19"/>
    <x v="7"/>
    <s v="NHS Central London (Westminster) CCG"/>
    <n v="18"/>
    <n v="18437"/>
    <s v="CCG"/>
    <n v="9.7629765999999996E-4"/>
    <n v="97.629767999999999"/>
  </r>
  <r>
    <x v="1"/>
    <s v="20-64"/>
    <x v="7"/>
    <s v="NHS Central London (Westminster) CCG"/>
    <n v="715"/>
    <n v="63795"/>
    <s v="CCG"/>
    <n v="1.1207775E-2"/>
    <n v="1120.7774999999999"/>
  </r>
  <r>
    <x v="1"/>
    <s v="65-74"/>
    <x v="7"/>
    <s v="NHS Central London (Westminster) CCG"/>
    <n v="603"/>
    <n v="6180"/>
    <s v="CCG"/>
    <n v="9.7572818000000006E-2"/>
    <n v="9757.2813000000006"/>
  </r>
  <r>
    <x v="1"/>
    <s v="75+"/>
    <x v="7"/>
    <s v="NHS Central London (Westminster) CCG"/>
    <n v="729"/>
    <n v="4858"/>
    <s v="CCG"/>
    <n v="0.15006175999999999"/>
    <n v="15006.175999999999"/>
  </r>
  <r>
    <x v="0"/>
    <s v="00-19"/>
    <x v="8"/>
    <s v="NHS City and Hackney CCG"/>
    <n v="35"/>
    <n v="34306"/>
    <s v="CCG"/>
    <n v="1.0202296999999999E-3"/>
    <n v="102.02297"/>
  </r>
  <r>
    <x v="0"/>
    <s v="20-64"/>
    <x v="8"/>
    <s v="NHS City and Hackney CCG"/>
    <n v="1752"/>
    <n v="96084"/>
    <s v="CCG"/>
    <n v="1.8234044000000001E-2"/>
    <n v="1823.4045000000001"/>
  </r>
  <r>
    <x v="0"/>
    <s v="65-74"/>
    <x v="8"/>
    <s v="NHS City and Hackney CCG"/>
    <n v="692"/>
    <n v="6690"/>
    <s v="CCG"/>
    <n v="0.10343797"/>
    <n v="10343.797"/>
  </r>
  <r>
    <x v="0"/>
    <s v="75+"/>
    <x v="8"/>
    <s v="NHS City and Hackney CCG"/>
    <n v="604"/>
    <n v="5157"/>
    <s v="CCG"/>
    <n v="0.11712235999999999"/>
    <n v="11712.235000000001"/>
  </r>
  <r>
    <x v="1"/>
    <s v="00-19"/>
    <x v="8"/>
    <s v="NHS City and Hackney CCG"/>
    <n v="43"/>
    <n v="35260"/>
    <s v="CCG"/>
    <n v="1.2195121999999999E-3"/>
    <n v="121.95122000000001"/>
  </r>
  <r>
    <x v="1"/>
    <s v="20-64"/>
    <x v="8"/>
    <s v="NHS City and Hackney CCG"/>
    <n v="1218"/>
    <n v="96057"/>
    <s v="CCG"/>
    <n v="1.2679971E-2"/>
    <n v="1267.9971"/>
  </r>
  <r>
    <x v="1"/>
    <s v="65-74"/>
    <x v="8"/>
    <s v="NHS City and Hackney CCG"/>
    <n v="705"/>
    <n v="5805"/>
    <s v="CCG"/>
    <n v="0.12144703"/>
    <n v="12144.703"/>
  </r>
  <r>
    <x v="1"/>
    <s v="75+"/>
    <x v="8"/>
    <s v="NHS City and Hackney CCG"/>
    <n v="867"/>
    <n v="4224"/>
    <s v="CCG"/>
    <n v="0.20525568999999999"/>
    <n v="20525.567999999999"/>
  </r>
  <r>
    <x v="0"/>
    <s v="00-19"/>
    <x v="9"/>
    <s v="NHS Croydon CCG"/>
    <n v="60"/>
    <n v="50457"/>
    <s v="CCG"/>
    <n v="1.1891313000000001E-3"/>
    <n v="118.91313"/>
  </r>
  <r>
    <x v="0"/>
    <s v="20-64"/>
    <x v="9"/>
    <s v="NHS Croydon CCG"/>
    <n v="2840"/>
    <n v="119112"/>
    <s v="CCG"/>
    <n v="2.3843105999999999E-2"/>
    <n v="2384.3105"/>
  </r>
  <r>
    <x v="0"/>
    <s v="65-74"/>
    <x v="9"/>
    <s v="NHS Croydon CCG"/>
    <n v="1708"/>
    <n v="14803"/>
    <s v="CCG"/>
    <n v="0.11538202"/>
    <n v="11538.201999999999"/>
  </r>
  <r>
    <x v="0"/>
    <s v="75+"/>
    <x v="9"/>
    <s v="NHS Croydon CCG"/>
    <n v="1726"/>
    <n v="13546"/>
    <s v="CCG"/>
    <n v="0.12741768000000001"/>
    <n v="12741.769"/>
  </r>
  <r>
    <x v="1"/>
    <s v="00-19"/>
    <x v="9"/>
    <s v="NHS Croydon CCG"/>
    <n v="66"/>
    <n v="52528"/>
    <s v="CCG"/>
    <n v="1.2564728000000001E-3"/>
    <n v="125.64727000000001"/>
  </r>
  <r>
    <x v="1"/>
    <s v="20-64"/>
    <x v="9"/>
    <s v="NHS Croydon CCG"/>
    <n v="1832"/>
    <n v="111356"/>
    <s v="CCG"/>
    <n v="1.6451740999999999E-2"/>
    <n v="1645.1741"/>
  </r>
  <r>
    <x v="1"/>
    <s v="65-74"/>
    <x v="9"/>
    <s v="NHS Croydon CCG"/>
    <n v="1714"/>
    <n v="13089"/>
    <s v="CCG"/>
    <n v="0.13094965"/>
    <n v="13094.965"/>
  </r>
  <r>
    <x v="1"/>
    <s v="75+"/>
    <x v="9"/>
    <s v="NHS Croydon CCG"/>
    <n v="2071"/>
    <n v="9946"/>
    <s v="CCG"/>
    <n v="0.20822441999999999"/>
    <n v="20822.440999999999"/>
  </r>
  <r>
    <x v="0"/>
    <s v="00-19"/>
    <x v="10"/>
    <s v="NHS Ealing CCG"/>
    <n v="45"/>
    <n v="43163"/>
    <s v="CCG"/>
    <n v="1.0425596E-3"/>
    <n v="104.25596"/>
  </r>
  <r>
    <x v="0"/>
    <s v="20-64"/>
    <x v="10"/>
    <s v="NHS Ealing CCG"/>
    <n v="2294"/>
    <n v="104123"/>
    <s v="CCG"/>
    <n v="2.2031635000000001E-2"/>
    <n v="2203.1635999999999"/>
  </r>
  <r>
    <x v="0"/>
    <s v="65-74"/>
    <x v="10"/>
    <s v="NHS Ealing CCG"/>
    <n v="1286"/>
    <n v="12069"/>
    <s v="CCG"/>
    <n v="0.10655398000000001"/>
    <n v="10655.397999999999"/>
  </r>
  <r>
    <x v="0"/>
    <s v="75+"/>
    <x v="10"/>
    <s v="NHS Ealing CCG"/>
    <n v="1346"/>
    <n v="11016"/>
    <s v="CCG"/>
    <n v="0.12218590999999999"/>
    <n v="12218.591"/>
  </r>
  <r>
    <x v="1"/>
    <s v="00-19"/>
    <x v="10"/>
    <s v="NHS Ealing CCG"/>
    <n v="52"/>
    <n v="45833"/>
    <s v="CCG"/>
    <n v="1.1345537E-3"/>
    <n v="113.45537"/>
  </r>
  <r>
    <x v="1"/>
    <s v="20-64"/>
    <x v="10"/>
    <s v="NHS Ealing CCG"/>
    <n v="1405"/>
    <n v="107090"/>
    <s v="CCG"/>
    <n v="1.3119805999999999E-2"/>
    <n v="1311.9806000000001"/>
  </r>
  <r>
    <x v="1"/>
    <s v="65-74"/>
    <x v="10"/>
    <s v="NHS Ealing CCG"/>
    <n v="1150"/>
    <n v="10982"/>
    <s v="CCG"/>
    <n v="0.10471680999999999"/>
    <n v="10471.681"/>
  </r>
  <r>
    <x v="1"/>
    <s v="75+"/>
    <x v="10"/>
    <s v="NHS Ealing CCG"/>
    <n v="1392"/>
    <n v="8460"/>
    <s v="CCG"/>
    <n v="0.16453901000000001"/>
    <n v="16453.900000000001"/>
  </r>
  <r>
    <x v="0"/>
    <s v="00-19"/>
    <x v="11"/>
    <s v="NHS Enfield CCG"/>
    <n v="58"/>
    <n v="44248"/>
    <s v="CCG"/>
    <n v="1.3107937E-3"/>
    <n v="131.07937999999999"/>
  </r>
  <r>
    <x v="0"/>
    <s v="20-64"/>
    <x v="11"/>
    <s v="NHS Enfield CCG"/>
    <n v="2265"/>
    <n v="101826"/>
    <s v="CCG"/>
    <n v="2.2243828E-2"/>
    <n v="2224.3827999999999"/>
  </r>
  <r>
    <x v="0"/>
    <s v="65-74"/>
    <x v="11"/>
    <s v="NHS Enfield CCG"/>
    <n v="1294"/>
    <n v="12135"/>
    <s v="CCG"/>
    <n v="0.10663371000000001"/>
    <n v="10663.37"/>
  </r>
  <r>
    <x v="0"/>
    <s v="75+"/>
    <x v="11"/>
    <s v="NHS Enfield CCG"/>
    <n v="1461"/>
    <n v="12013"/>
    <s v="CCG"/>
    <n v="0.12161825"/>
    <n v="12161.824000000001"/>
  </r>
  <r>
    <x v="1"/>
    <s v="00-19"/>
    <x v="11"/>
    <s v="NHS Enfield CCG"/>
    <n v="56"/>
    <n v="47164"/>
    <s v="CCG"/>
    <n v="1.1873463E-3"/>
    <n v="118.73463"/>
  </r>
  <r>
    <x v="1"/>
    <s v="20-64"/>
    <x v="11"/>
    <s v="NHS Enfield CCG"/>
    <n v="1435"/>
    <n v="96208"/>
    <s v="CCG"/>
    <n v="1.4915599E-2"/>
    <n v="1491.5599"/>
  </r>
  <r>
    <x v="1"/>
    <s v="65-74"/>
    <x v="11"/>
    <s v="NHS Enfield CCG"/>
    <n v="1200"/>
    <n v="10769"/>
    <s v="CCG"/>
    <n v="0.11143096"/>
    <n v="11143.096"/>
  </r>
  <r>
    <x v="1"/>
    <s v="75+"/>
    <x v="11"/>
    <s v="NHS Enfield CCG"/>
    <n v="1651"/>
    <n v="8342"/>
    <s v="CCG"/>
    <n v="0.19791417"/>
    <n v="19791.416000000001"/>
  </r>
  <r>
    <x v="0"/>
    <s v="00-19"/>
    <x v="12"/>
    <s v="NHS Greenwich CCG"/>
    <n v="37"/>
    <n v="36513"/>
    <s v="CCG"/>
    <n v="1.0133378000000001E-3"/>
    <n v="101.33377"/>
  </r>
  <r>
    <x v="0"/>
    <s v="20-64"/>
    <x v="12"/>
    <s v="NHS Greenwich CCG"/>
    <n v="1696"/>
    <n v="88000"/>
    <s v="CCG"/>
    <n v="1.9272727999999999E-2"/>
    <n v="1927.2727"/>
  </r>
  <r>
    <x v="0"/>
    <s v="65-74"/>
    <x v="12"/>
    <s v="NHS Greenwich CCG"/>
    <n v="964"/>
    <n v="8517"/>
    <s v="CCG"/>
    <n v="0.11318539"/>
    <n v="11318.539000000001"/>
  </r>
  <r>
    <x v="0"/>
    <s v="75+"/>
    <x v="12"/>
    <s v="NHS Greenwich CCG"/>
    <n v="920"/>
    <n v="7547"/>
    <s v="CCG"/>
    <n v="0.12190274"/>
    <n v="12190.273999999999"/>
  </r>
  <r>
    <x v="1"/>
    <s v="00-19"/>
    <x v="12"/>
    <s v="NHS Greenwich CCG"/>
    <n v="31"/>
    <n v="37925"/>
    <s v="CCG"/>
    <n v="8.1740279000000005E-4"/>
    <n v="81.740279999999998"/>
  </r>
  <r>
    <x v="1"/>
    <s v="20-64"/>
    <x v="12"/>
    <s v="NHS Greenwich CCG"/>
    <n v="1133"/>
    <n v="91046"/>
    <s v="CCG"/>
    <n v="1.2444258999999999E-2"/>
    <n v="1244.4259"/>
  </r>
  <r>
    <x v="1"/>
    <s v="65-74"/>
    <x v="12"/>
    <s v="NHS Greenwich CCG"/>
    <n v="888"/>
    <n v="7946"/>
    <s v="CCG"/>
    <n v="0.11175433999999999"/>
    <n v="11175.434999999999"/>
  </r>
  <r>
    <x v="1"/>
    <s v="75+"/>
    <x v="12"/>
    <s v="NHS Greenwich CCG"/>
    <n v="981"/>
    <n v="5355"/>
    <s v="CCG"/>
    <n v="0.18319327999999999"/>
    <n v="18319.328000000001"/>
  </r>
  <r>
    <x v="0"/>
    <s v="00-19"/>
    <x v="13"/>
    <s v="NHS Hammersmith and Fulham CCG"/>
    <n v="22"/>
    <n v="19349"/>
    <s v="CCG"/>
    <n v="1.1370097E-3"/>
    <n v="113.70097"/>
  </r>
  <r>
    <x v="0"/>
    <s v="20-64"/>
    <x v="13"/>
    <s v="NHS Hammersmith and Fulham CCG"/>
    <n v="1388"/>
    <n v="62295"/>
    <s v="CCG"/>
    <n v="2.2281082000000001E-2"/>
    <n v="2228.1082000000001"/>
  </r>
  <r>
    <x v="0"/>
    <s v="65-74"/>
    <x v="13"/>
    <s v="NHS Hammersmith and Fulham CCG"/>
    <n v="658"/>
    <n v="6044"/>
    <s v="CCG"/>
    <n v="0.1088683"/>
    <n v="10886.83"/>
  </r>
  <r>
    <x v="0"/>
    <s v="75+"/>
    <x v="13"/>
    <s v="NHS Hammersmith and Fulham CCG"/>
    <n v="620"/>
    <n v="4915"/>
    <s v="CCG"/>
    <n v="0.12614444999999999"/>
    <n v="12614.445"/>
  </r>
  <r>
    <x v="1"/>
    <s v="00-19"/>
    <x v="13"/>
    <s v="NHS Hammersmith and Fulham CCG"/>
    <n v="17"/>
    <n v="19673"/>
    <s v="CCG"/>
    <n v="8.6412852000000001E-4"/>
    <n v="86.412848999999994"/>
  </r>
  <r>
    <x v="1"/>
    <s v="20-64"/>
    <x v="13"/>
    <s v="NHS Hammersmith and Fulham CCG"/>
    <n v="833"/>
    <n v="62347"/>
    <s v="CCG"/>
    <n v="1.3360706999999999E-2"/>
    <n v="1336.0707"/>
  </r>
  <r>
    <x v="1"/>
    <s v="65-74"/>
    <x v="13"/>
    <s v="NHS Hammersmith and Fulham CCG"/>
    <n v="617"/>
    <n v="4841"/>
    <s v="CCG"/>
    <n v="0.12745300000000001"/>
    <n v="12745.300999999999"/>
  </r>
  <r>
    <x v="1"/>
    <s v="75+"/>
    <x v="13"/>
    <s v="NHS Hammersmith and Fulham CCG"/>
    <n v="711"/>
    <n v="3534"/>
    <s v="CCG"/>
    <n v="0.20118846000000001"/>
    <n v="20118.846000000001"/>
  </r>
  <r>
    <x v="0"/>
    <s v="00-19"/>
    <x v="14"/>
    <s v="NHS Haringey CCG"/>
    <n v="37"/>
    <n v="32570"/>
    <s v="CCG"/>
    <n v="1.1360147000000001E-3"/>
    <n v="113.60147000000001"/>
  </r>
  <r>
    <x v="0"/>
    <s v="20-64"/>
    <x v="14"/>
    <s v="NHS Haringey CCG"/>
    <n v="1902"/>
    <n v="86951"/>
    <s v="CCG"/>
    <n v="2.1874389000000001E-2"/>
    <n v="2187.4389999999999"/>
  </r>
  <r>
    <x v="0"/>
    <s v="65-74"/>
    <x v="14"/>
    <s v="NHS Haringey CCG"/>
    <n v="888"/>
    <n v="8344"/>
    <s v="CCG"/>
    <n v="0.10642378"/>
    <n v="10642.378000000001"/>
  </r>
  <r>
    <x v="0"/>
    <s v="75+"/>
    <x v="14"/>
    <s v="NHS Haringey CCG"/>
    <n v="828"/>
    <n v="6567"/>
    <s v="CCG"/>
    <n v="0.12608496999999999"/>
    <n v="12608.496999999999"/>
  </r>
  <r>
    <x v="1"/>
    <s v="00-19"/>
    <x v="14"/>
    <s v="NHS Haringey CCG"/>
    <n v="44"/>
    <n v="33885"/>
    <s v="CCG"/>
    <n v="1.2985097E-3"/>
    <n v="129.85096999999999"/>
  </r>
  <r>
    <x v="1"/>
    <s v="20-64"/>
    <x v="14"/>
    <s v="NHS Haringey CCG"/>
    <n v="1175"/>
    <n v="91190"/>
    <s v="CCG"/>
    <n v="1.2885185E-2"/>
    <n v="1288.5183999999999"/>
  </r>
  <r>
    <x v="1"/>
    <s v="65-74"/>
    <x v="14"/>
    <s v="NHS Haringey CCG"/>
    <n v="794"/>
    <n v="6814"/>
    <s v="CCG"/>
    <n v="0.1165248"/>
    <n v="11652.48"/>
  </r>
  <r>
    <x v="1"/>
    <s v="75+"/>
    <x v="14"/>
    <s v="NHS Haringey CCG"/>
    <n v="1009"/>
    <n v="4903"/>
    <s v="CCG"/>
    <n v="0.20579237"/>
    <n v="20579.236000000001"/>
  </r>
  <r>
    <x v="0"/>
    <s v="00-19"/>
    <x v="15"/>
    <s v="NHS Harrow CCG"/>
    <n v="34"/>
    <n v="30482"/>
    <s v="CCG"/>
    <n v="1.1154123E-3"/>
    <n v="111.54124"/>
  </r>
  <r>
    <x v="0"/>
    <s v="20-64"/>
    <x v="15"/>
    <s v="NHS Harrow CCG"/>
    <n v="1594"/>
    <n v="73300"/>
    <s v="CCG"/>
    <n v="2.1746247999999999E-2"/>
    <n v="2174.6248000000001"/>
  </r>
  <r>
    <x v="0"/>
    <s v="65-74"/>
    <x v="15"/>
    <s v="NHS Harrow CCG"/>
    <n v="1060"/>
    <n v="10713"/>
    <s v="CCG"/>
    <n v="9.8945208000000007E-2"/>
    <n v="9894.5205000000005"/>
  </r>
  <r>
    <x v="0"/>
    <s v="75+"/>
    <x v="15"/>
    <s v="NHS Harrow CCG"/>
    <n v="1236"/>
    <n v="10157"/>
    <s v="CCG"/>
    <n v="0.12168948"/>
    <n v="12168.947"/>
  </r>
  <r>
    <x v="1"/>
    <s v="00-19"/>
    <x v="15"/>
    <s v="NHS Harrow CCG"/>
    <n v="43"/>
    <n v="32470"/>
    <s v="CCG"/>
    <n v="1.3242994000000001E-3"/>
    <n v="132.42993000000001"/>
  </r>
  <r>
    <x v="1"/>
    <s v="20-64"/>
    <x v="15"/>
    <s v="NHS Harrow CCG"/>
    <n v="922"/>
    <n v="74211"/>
    <s v="CCG"/>
    <n v="1.2424034E-2"/>
    <n v="1242.4033999999999"/>
  </r>
  <r>
    <x v="1"/>
    <s v="65-74"/>
    <x v="15"/>
    <s v="NHS Harrow CCG"/>
    <n v="941"/>
    <n v="9519"/>
    <s v="CCG"/>
    <n v="9.8854921999999998E-2"/>
    <n v="9885.4922000000006"/>
  </r>
  <r>
    <x v="1"/>
    <s v="75+"/>
    <x v="15"/>
    <s v="NHS Harrow CCG"/>
    <n v="1340"/>
    <n v="8028"/>
    <s v="CCG"/>
    <n v="0.16691579000000001"/>
    <n v="16691.580000000002"/>
  </r>
  <r>
    <x v="0"/>
    <s v="00-19"/>
    <x v="16"/>
    <s v="NHS Havering CCG"/>
    <n v="29"/>
    <n v="30512"/>
    <s v="CCG"/>
    <n v="9.5044571000000005E-4"/>
    <n v="95.044571000000005"/>
  </r>
  <r>
    <x v="0"/>
    <s v="20-64"/>
    <x v="16"/>
    <s v="NHS Havering CCG"/>
    <n v="1917"/>
    <n v="76133"/>
    <s v="CCG"/>
    <n v="2.5179619E-2"/>
    <n v="2517.9618999999998"/>
  </r>
  <r>
    <x v="0"/>
    <s v="65-74"/>
    <x v="16"/>
    <s v="NHS Havering CCG"/>
    <n v="1352"/>
    <n v="12735"/>
    <s v="CCG"/>
    <n v="0.10616411000000001"/>
    <n v="10616.411"/>
  </r>
  <r>
    <x v="0"/>
    <s v="75+"/>
    <x v="16"/>
    <s v="NHS Havering CCG"/>
    <n v="1580"/>
    <n v="13752"/>
    <s v="CCG"/>
    <n v="0.11489238"/>
    <n v="11489.237999999999"/>
  </r>
  <r>
    <x v="1"/>
    <s v="00-19"/>
    <x v="16"/>
    <s v="NHS Havering CCG"/>
    <n v="33"/>
    <n v="31678"/>
    <s v="CCG"/>
    <n v="1.0417324E-3"/>
    <n v="104.17324000000001"/>
  </r>
  <r>
    <x v="1"/>
    <s v="20-64"/>
    <x v="16"/>
    <s v="NHS Havering CCG"/>
    <n v="1141"/>
    <n v="71298"/>
    <s v="CCG"/>
    <n v="1.6003255000000001E-2"/>
    <n v="1600.3253999999999"/>
  </r>
  <r>
    <x v="1"/>
    <s v="65-74"/>
    <x v="16"/>
    <s v="NHS Havering CCG"/>
    <n v="1256"/>
    <n v="11094"/>
    <s v="CCG"/>
    <n v="0.11321435000000001"/>
    <n v="11321.434999999999"/>
  </r>
  <r>
    <x v="1"/>
    <s v="75+"/>
    <x v="16"/>
    <s v="NHS Havering CCG"/>
    <n v="1669"/>
    <n v="8837"/>
    <s v="CCG"/>
    <n v="0.18886501"/>
    <n v="18886.5"/>
  </r>
  <r>
    <x v="0"/>
    <s v="00-19"/>
    <x v="17"/>
    <s v="NHS Hillingdon CCG"/>
    <n v="31"/>
    <n v="38708"/>
    <s v="CCG"/>
    <n v="8.0086803000000003E-4"/>
    <n v="80.086806999999993"/>
  </r>
  <r>
    <x v="0"/>
    <s v="20-64"/>
    <x v="17"/>
    <s v="NHS Hillingdon CCG"/>
    <n v="1983"/>
    <n v="90278"/>
    <s v="CCG"/>
    <n v="2.1965485E-2"/>
    <n v="2196.5482999999999"/>
  </r>
  <r>
    <x v="0"/>
    <s v="65-74"/>
    <x v="17"/>
    <s v="NHS Hillingdon CCG"/>
    <n v="1162"/>
    <n v="10999"/>
    <s v="CCG"/>
    <n v="0.10564597000000001"/>
    <n v="10564.597"/>
  </r>
  <r>
    <x v="0"/>
    <s v="75+"/>
    <x v="17"/>
    <s v="NHS Hillingdon CCG"/>
    <n v="1293"/>
    <n v="10733"/>
    <s v="CCG"/>
    <n v="0.12046958000000001"/>
    <n v="12046.958000000001"/>
  </r>
  <r>
    <x v="1"/>
    <s v="00-19"/>
    <x v="17"/>
    <s v="NHS Hillingdon CCG"/>
    <n v="54"/>
    <n v="41454"/>
    <s v="CCG"/>
    <n v="1.3026487E-3"/>
    <n v="130.26488000000001"/>
  </r>
  <r>
    <x v="1"/>
    <s v="20-64"/>
    <x v="17"/>
    <s v="NHS Hillingdon CCG"/>
    <n v="1080"/>
    <n v="91816"/>
    <s v="CCG"/>
    <n v="1.1762655E-2"/>
    <n v="1176.2655999999999"/>
  </r>
  <r>
    <x v="1"/>
    <s v="65-74"/>
    <x v="17"/>
    <s v="NHS Hillingdon CCG"/>
    <n v="967"/>
    <n v="10091"/>
    <s v="CCG"/>
    <n v="9.5827967E-2"/>
    <n v="9582.7968999999994"/>
  </r>
  <r>
    <x v="1"/>
    <s v="75+"/>
    <x v="17"/>
    <s v="NHS Hillingdon CCG"/>
    <n v="1361"/>
    <n v="8264"/>
    <s v="CCG"/>
    <n v="0.16469022999999999"/>
    <n v="16469.021000000001"/>
  </r>
  <r>
    <x v="0"/>
    <s v="00-19"/>
    <x v="18"/>
    <s v="NHS Hounslow CCG"/>
    <n v="37"/>
    <n v="33887"/>
    <s v="CCG"/>
    <n v="1.0918642E-3"/>
    <n v="109.18642"/>
  </r>
  <r>
    <x v="0"/>
    <s v="20-64"/>
    <x v="18"/>
    <s v="NHS Hounslow CCG"/>
    <n v="1850"/>
    <n v="81456"/>
    <s v="CCG"/>
    <n v="2.2711648000000001E-2"/>
    <n v="2271.1648"/>
  </r>
  <r>
    <x v="0"/>
    <s v="65-74"/>
    <x v="18"/>
    <s v="NHS Hounslow CCG"/>
    <n v="994"/>
    <n v="9265"/>
    <s v="CCG"/>
    <n v="0.10728548"/>
    <n v="10728.548000000001"/>
  </r>
  <r>
    <x v="0"/>
    <s v="75+"/>
    <x v="18"/>
    <s v="NHS Hounslow CCG"/>
    <n v="943"/>
    <n v="7944"/>
    <s v="CCG"/>
    <n v="0.11870594"/>
    <n v="11870.593999999999"/>
  </r>
  <r>
    <x v="1"/>
    <s v="00-19"/>
    <x v="18"/>
    <s v="NHS Hounslow CCG"/>
    <n v="54"/>
    <n v="35681"/>
    <s v="CCG"/>
    <n v="1.5134104999999999E-3"/>
    <n v="151.34105"/>
  </r>
  <r>
    <x v="1"/>
    <s v="20-64"/>
    <x v="18"/>
    <s v="NHS Hounslow CCG"/>
    <n v="1040"/>
    <n v="86306"/>
    <s v="CCG"/>
    <n v="1.2050147000000001E-2"/>
    <n v="1205.0147999999999"/>
  </r>
  <r>
    <x v="1"/>
    <s v="65-74"/>
    <x v="18"/>
    <s v="NHS Hounslow CCG"/>
    <n v="762"/>
    <n v="8595"/>
    <s v="CCG"/>
    <n v="8.8656194999999993E-2"/>
    <n v="8865.6190999999999"/>
  </r>
  <r>
    <x v="1"/>
    <s v="75+"/>
    <x v="18"/>
    <s v="NHS Hounslow CCG"/>
    <n v="924"/>
    <n v="5966"/>
    <s v="CCG"/>
    <n v="0.15487762999999999"/>
    <n v="15487.763999999999"/>
  </r>
  <r>
    <x v="0"/>
    <s v="00-19"/>
    <x v="19"/>
    <s v="NHS Islington CCG"/>
    <n v="21"/>
    <n v="23172"/>
    <s v="CCG"/>
    <n v="9.0626615999999998E-4"/>
    <n v="90.626616999999996"/>
  </r>
  <r>
    <x v="0"/>
    <s v="20-64"/>
    <x v="19"/>
    <s v="NHS Islington CCG"/>
    <n v="1651"/>
    <n v="82542"/>
    <s v="CCG"/>
    <n v="2.0001939E-2"/>
    <n v="2000.1938"/>
  </r>
  <r>
    <x v="0"/>
    <s v="65-74"/>
    <x v="19"/>
    <s v="NHS Islington CCG"/>
    <n v="727"/>
    <n v="6176"/>
    <s v="CCG"/>
    <n v="0.11771373"/>
    <n v="11771.373"/>
  </r>
  <r>
    <x v="0"/>
    <s v="75+"/>
    <x v="19"/>
    <s v="NHS Islington CCG"/>
    <n v="664"/>
    <n v="5120"/>
    <s v="CCG"/>
    <n v="0.12968750000000001"/>
    <n v="12968.75"/>
  </r>
  <r>
    <x v="1"/>
    <s v="00-19"/>
    <x v="19"/>
    <s v="NHS Islington CCG"/>
    <n v="34"/>
    <n v="23722"/>
    <s v="CCG"/>
    <n v="1.4332686999999999E-3"/>
    <n v="143.32687000000001"/>
  </r>
  <r>
    <x v="1"/>
    <s v="20-64"/>
    <x v="19"/>
    <s v="NHS Islington CCG"/>
    <n v="1029"/>
    <n v="84893"/>
    <s v="CCG"/>
    <n v="1.2121141E-2"/>
    <n v="1212.114"/>
  </r>
  <r>
    <x v="1"/>
    <s v="65-74"/>
    <x v="19"/>
    <s v="NHS Islington CCG"/>
    <n v="643"/>
    <n v="5484"/>
    <s v="CCG"/>
    <n v="0.11725018"/>
    <n v="11725.019"/>
  </r>
  <r>
    <x v="1"/>
    <s v="75+"/>
    <x v="19"/>
    <s v="NHS Islington CCG"/>
    <n v="760"/>
    <n v="3891"/>
    <s v="CCG"/>
    <n v="0.19532253999999999"/>
    <n v="19532.254000000001"/>
  </r>
  <r>
    <x v="0"/>
    <s v="00-19"/>
    <x v="20"/>
    <s v="NHS Kingston CCG"/>
    <n v="30"/>
    <n v="21188"/>
    <s v="CCG"/>
    <n v="1.4158958E-3"/>
    <n v="141.58958000000001"/>
  </r>
  <r>
    <x v="0"/>
    <s v="20-64"/>
    <x v="20"/>
    <s v="NHS Kingston CCG"/>
    <n v="1385"/>
    <n v="54432"/>
    <s v="CCG"/>
    <n v="2.5444590999999999E-2"/>
    <n v="2544.4591999999998"/>
  </r>
  <r>
    <x v="0"/>
    <s v="65-74"/>
    <x v="20"/>
    <s v="NHS Kingston CCG"/>
    <n v="793"/>
    <n v="6716"/>
    <s v="CCG"/>
    <n v="0.11807624"/>
    <n v="11807.624"/>
  </r>
  <r>
    <x v="0"/>
    <s v="75+"/>
    <x v="20"/>
    <s v="NHS Kingston CCG"/>
    <n v="827"/>
    <n v="6398"/>
    <s v="CCG"/>
    <n v="0.12925913999999999"/>
    <n v="12925.914000000001"/>
  </r>
  <r>
    <x v="1"/>
    <s v="00-19"/>
    <x v="20"/>
    <s v="NHS Kingston CCG"/>
    <n v="29"/>
    <n v="21210"/>
    <s v="CCG"/>
    <n v="1.3672796000000001E-3"/>
    <n v="136.72794999999999"/>
  </r>
  <r>
    <x v="1"/>
    <s v="20-64"/>
    <x v="20"/>
    <s v="NHS Kingston CCG"/>
    <n v="765"/>
    <n v="54034"/>
    <s v="CCG"/>
    <n v="1.4157753E-2"/>
    <n v="1415.7753"/>
  </r>
  <r>
    <x v="1"/>
    <s v="65-74"/>
    <x v="20"/>
    <s v="NHS Kingston CCG"/>
    <n v="749"/>
    <n v="6174"/>
    <s v="CCG"/>
    <n v="0.1213152"/>
    <n v="12131.52"/>
  </r>
  <r>
    <x v="1"/>
    <s v="75+"/>
    <x v="20"/>
    <s v="NHS Kingston CCG"/>
    <n v="865"/>
    <n v="4457"/>
    <s v="CCG"/>
    <n v="0.19407673"/>
    <n v="19407.673999999999"/>
  </r>
  <r>
    <x v="0"/>
    <s v="00-19"/>
    <x v="21"/>
    <s v="NHS Lambeth CCG"/>
    <n v="45"/>
    <n v="33295"/>
    <s v="CCG"/>
    <n v="1.3515542999999999E-3"/>
    <n v="135.15543"/>
  </r>
  <r>
    <x v="0"/>
    <s v="20-64"/>
    <x v="21"/>
    <s v="NHS Lambeth CCG"/>
    <n v="2312"/>
    <n v="113647"/>
    <s v="CCG"/>
    <n v="2.0343697000000001E-2"/>
    <n v="2034.3696"/>
  </r>
  <r>
    <x v="0"/>
    <s v="65-74"/>
    <x v="21"/>
    <s v="NHS Lambeth CCG"/>
    <n v="903"/>
    <n v="7618"/>
    <s v="CCG"/>
    <n v="0.11853505"/>
    <n v="11853.504999999999"/>
  </r>
  <r>
    <x v="0"/>
    <s v="75+"/>
    <x v="21"/>
    <s v="NHS Lambeth CCG"/>
    <n v="897"/>
    <n v="6833"/>
    <s v="CCG"/>
    <n v="0.13127469999999999"/>
    <n v="13127.47"/>
  </r>
  <r>
    <x v="1"/>
    <s v="00-19"/>
    <x v="21"/>
    <s v="NHS Lambeth CCG"/>
    <n v="45"/>
    <n v="34869"/>
    <s v="CCG"/>
    <n v="1.2905446E-3"/>
    <n v="129.05446000000001"/>
  </r>
  <r>
    <x v="1"/>
    <s v="20-64"/>
    <x v="21"/>
    <s v="NHS Lambeth CCG"/>
    <n v="1735"/>
    <n v="116125"/>
    <s v="CCG"/>
    <n v="1.4940795999999999E-2"/>
    <n v="1494.0797"/>
  </r>
  <r>
    <x v="1"/>
    <s v="65-74"/>
    <x v="21"/>
    <s v="NHS Lambeth CCG"/>
    <n v="925"/>
    <n v="6599"/>
    <s v="CCG"/>
    <n v="0.14017275000000001"/>
    <n v="14017.275"/>
  </r>
  <r>
    <x v="1"/>
    <s v="75+"/>
    <x v="21"/>
    <s v="NHS Lambeth CCG"/>
    <n v="1179"/>
    <n v="5062"/>
    <s v="CCG"/>
    <n v="0.23291190000000001"/>
    <n v="23291.188999999998"/>
  </r>
  <r>
    <x v="0"/>
    <s v="00-19"/>
    <x v="22"/>
    <s v="NHS Lewisham CCG"/>
    <n v="34"/>
    <n v="36115"/>
    <s v="CCG"/>
    <n v="9.4143709000000001E-4"/>
    <n v="94.143707000000006"/>
  </r>
  <r>
    <x v="0"/>
    <s v="20-64"/>
    <x v="22"/>
    <s v="NHS Lewisham CCG"/>
    <n v="2135"/>
    <n v="100947"/>
    <s v="CCG"/>
    <n v="2.1149712000000001E-2"/>
    <n v="2114.9712"/>
  </r>
  <r>
    <x v="0"/>
    <s v="65-74"/>
    <x v="22"/>
    <s v="NHS Lewisham CCG"/>
    <n v="873"/>
    <n v="7957"/>
    <s v="CCG"/>
    <n v="0.10971472"/>
    <n v="10971.472"/>
  </r>
  <r>
    <x v="0"/>
    <s v="75+"/>
    <x v="22"/>
    <s v="NHS Lewisham CCG"/>
    <n v="902"/>
    <n v="7705"/>
    <s v="CCG"/>
    <n v="0.11706684000000001"/>
    <n v="11706.683999999999"/>
  </r>
  <r>
    <x v="1"/>
    <s v="00-19"/>
    <x v="22"/>
    <s v="NHS Lewisham CCG"/>
    <n v="51"/>
    <n v="37928"/>
    <s v="CCG"/>
    <n v="1.3446530999999999E-3"/>
    <n v="134.46530000000001"/>
  </r>
  <r>
    <x v="1"/>
    <s v="20-64"/>
    <x v="22"/>
    <s v="NHS Lewisham CCG"/>
    <n v="1430"/>
    <n v="98229"/>
    <s v="CCG"/>
    <n v="1.4557819E-2"/>
    <n v="1455.7819"/>
  </r>
  <r>
    <x v="1"/>
    <s v="65-74"/>
    <x v="22"/>
    <s v="NHS Lewisham CCG"/>
    <n v="890"/>
    <n v="7087"/>
    <s v="CCG"/>
    <n v="0.12558205"/>
    <n v="12558.205"/>
  </r>
  <r>
    <x v="1"/>
    <s v="75+"/>
    <x v="22"/>
    <s v="NHS Lewisham CCG"/>
    <n v="1143"/>
    <n v="5339"/>
    <s v="CCG"/>
    <n v="0.21408503000000001"/>
    <n v="21408.504000000001"/>
  </r>
  <r>
    <x v="0"/>
    <s v="00-19"/>
    <x v="23"/>
    <s v="NHS Merton CCG"/>
    <n v="30"/>
    <n v="24532"/>
    <s v="CCG"/>
    <n v="1.2228924999999999E-3"/>
    <n v="122.28925"/>
  </r>
  <r>
    <x v="0"/>
    <s v="20-64"/>
    <x v="23"/>
    <s v="NHS Merton CCG"/>
    <n v="1652"/>
    <n v="65908"/>
    <s v="CCG"/>
    <n v="2.5065243000000001E-2"/>
    <n v="2506.5241999999998"/>
  </r>
  <r>
    <x v="0"/>
    <s v="65-74"/>
    <x v="23"/>
    <s v="NHS Merton CCG"/>
    <n v="884"/>
    <n v="7431"/>
    <s v="CCG"/>
    <n v="0.11896110999999999"/>
    <n v="11896.111000000001"/>
  </r>
  <r>
    <x v="0"/>
    <s v="75+"/>
    <x v="23"/>
    <s v="NHS Merton CCG"/>
    <n v="998"/>
    <n v="6860"/>
    <s v="CCG"/>
    <n v="0.14548105"/>
    <n v="14548.103999999999"/>
  </r>
  <r>
    <x v="1"/>
    <s v="00-19"/>
    <x v="23"/>
    <s v="NHS Merton CCG"/>
    <n v="39"/>
    <n v="25946"/>
    <s v="CCG"/>
    <n v="1.5031218999999999E-3"/>
    <n v="150.31218000000001"/>
  </r>
  <r>
    <x v="1"/>
    <s v="20-64"/>
    <x v="23"/>
    <s v="NHS Merton CCG"/>
    <n v="978"/>
    <n v="64027"/>
    <s v="CCG"/>
    <n v="1.5274806E-2"/>
    <n v="1527.4806000000001"/>
  </r>
  <r>
    <x v="1"/>
    <s v="65-74"/>
    <x v="23"/>
    <s v="NHS Merton CCG"/>
    <n v="823"/>
    <n v="6336"/>
    <s v="CCG"/>
    <n v="0.12989268000000001"/>
    <n v="12989.268"/>
  </r>
  <r>
    <x v="1"/>
    <s v="75+"/>
    <x v="23"/>
    <s v="NHS Merton CCG"/>
    <n v="1036"/>
    <n v="5012"/>
    <s v="CCG"/>
    <n v="0.20670392000000001"/>
    <n v="20670.391"/>
  </r>
  <r>
    <x v="0"/>
    <s v="00-19"/>
    <x v="24"/>
    <s v="NHS Newham CCG"/>
    <n v="44"/>
    <n v="46011"/>
    <s v="CCG"/>
    <n v="9.5629307999999999E-4"/>
    <n v="95.629302999999993"/>
  </r>
  <r>
    <x v="0"/>
    <s v="20-64"/>
    <x v="24"/>
    <s v="NHS Newham CCG"/>
    <n v="1712"/>
    <n v="104110"/>
    <s v="CCG"/>
    <n v="1.6444145E-2"/>
    <n v="1644.4146000000001"/>
  </r>
  <r>
    <x v="0"/>
    <s v="65-74"/>
    <x v="24"/>
    <s v="NHS Newham CCG"/>
    <n v="697"/>
    <n v="7849"/>
    <s v="CCG"/>
    <n v="8.8801122999999996E-2"/>
    <n v="8880.1123000000007"/>
  </r>
  <r>
    <x v="0"/>
    <s v="75+"/>
    <x v="24"/>
    <s v="NHS Newham CCG"/>
    <n v="629"/>
    <n v="6074"/>
    <s v="CCG"/>
    <n v="0.10355614"/>
    <n v="10355.614"/>
  </r>
  <r>
    <x v="1"/>
    <s v="00-19"/>
    <x v="24"/>
    <s v="NHS Newham CCG"/>
    <n v="52"/>
    <n v="48240"/>
    <s v="CCG"/>
    <n v="1.0779436E-3"/>
    <n v="107.79436"/>
  </r>
  <r>
    <x v="1"/>
    <s v="20-64"/>
    <x v="24"/>
    <s v="NHS Newham CCG"/>
    <n v="1096"/>
    <n v="124218"/>
    <s v="CCG"/>
    <n v="8.8231982999999996E-3"/>
    <n v="882.31975999999997"/>
  </r>
  <r>
    <x v="1"/>
    <s v="65-74"/>
    <x v="24"/>
    <s v="NHS Newham CCG"/>
    <n v="575"/>
    <n v="6640"/>
    <s v="CCG"/>
    <n v="8.6596384999999998E-2"/>
    <n v="8659.6386999999995"/>
  </r>
  <r>
    <x v="1"/>
    <s v="75+"/>
    <x v="24"/>
    <s v="NHS Newham CCG"/>
    <n v="746"/>
    <n v="4854"/>
    <s v="CCG"/>
    <n v="0.15368768999999999"/>
    <n v="15368.768"/>
  </r>
  <r>
    <x v="0"/>
    <s v="00-19"/>
    <x v="25"/>
    <s v="NHS Redbridge CCG"/>
    <n v="39"/>
    <n v="39869"/>
    <s v="CCG"/>
    <n v="9.7820360999999992E-4"/>
    <n v="97.820357999999999"/>
  </r>
  <r>
    <x v="0"/>
    <s v="20-64"/>
    <x v="25"/>
    <s v="NHS Redbridge CCG"/>
    <n v="1853"/>
    <n v="89606"/>
    <s v="CCG"/>
    <n v="2.0679418000000001E-2"/>
    <n v="2067.9418999999998"/>
  </r>
  <r>
    <x v="0"/>
    <s v="65-74"/>
    <x v="25"/>
    <s v="NHS Redbridge CCG"/>
    <n v="1102"/>
    <n v="10487"/>
    <s v="CCG"/>
    <n v="0.10508248000000001"/>
    <n v="10508.248"/>
  </r>
  <r>
    <x v="0"/>
    <s v="75+"/>
    <x v="25"/>
    <s v="NHS Redbridge CCG"/>
    <n v="1190"/>
    <n v="10019"/>
    <s v="CCG"/>
    <n v="0.11877433"/>
    <n v="11877.433000000001"/>
  </r>
  <r>
    <x v="1"/>
    <s v="00-19"/>
    <x v="25"/>
    <s v="NHS Redbridge CCG"/>
    <n v="53"/>
    <n v="42738"/>
    <s v="CCG"/>
    <n v="1.2401141999999999E-3"/>
    <n v="124.01142"/>
  </r>
  <r>
    <x v="1"/>
    <s v="20-64"/>
    <x v="25"/>
    <s v="NHS Redbridge CCG"/>
    <n v="1058"/>
    <n v="92117"/>
    <s v="CCG"/>
    <n v="1.1485393E-2"/>
    <n v="1148.5392999999999"/>
  </r>
  <r>
    <x v="1"/>
    <s v="65-74"/>
    <x v="25"/>
    <s v="NHS Redbridge CCG"/>
    <n v="1041"/>
    <n v="9643"/>
    <s v="CCG"/>
    <n v="0.10795396"/>
    <n v="10795.396000000001"/>
  </r>
  <r>
    <x v="1"/>
    <s v="75+"/>
    <x v="25"/>
    <s v="NHS Redbridge CCG"/>
    <n v="1217"/>
    <n v="7306"/>
    <s v="CCG"/>
    <n v="0.16657542"/>
    <n v="16657.541000000001"/>
  </r>
  <r>
    <x v="0"/>
    <s v="00-19"/>
    <x v="26"/>
    <s v="NHS Richmond CCG"/>
    <n v="27"/>
    <n v="24016"/>
    <s v="CCG"/>
    <n v="1.1242505E-3"/>
    <n v="112.42505"/>
  </r>
  <r>
    <x v="0"/>
    <s v="20-64"/>
    <x v="26"/>
    <s v="NHS Richmond CCG"/>
    <n v="1662"/>
    <n v="59800"/>
    <s v="CCG"/>
    <n v="2.7792641999999999E-2"/>
    <n v="2779.2642000000001"/>
  </r>
  <r>
    <x v="0"/>
    <s v="65-74"/>
    <x v="26"/>
    <s v="NHS Richmond CCG"/>
    <n v="1064"/>
    <n v="8907"/>
    <s v="CCG"/>
    <n v="0.1194566"/>
    <n v="11945.661"/>
  </r>
  <r>
    <x v="0"/>
    <s v="75+"/>
    <x v="26"/>
    <s v="NHS Richmond CCG"/>
    <n v="1017"/>
    <n v="7834"/>
    <s v="CCG"/>
    <n v="0.12981873999999999"/>
    <n v="12981.874"/>
  </r>
  <r>
    <x v="1"/>
    <s v="00-19"/>
    <x v="26"/>
    <s v="NHS Richmond CCG"/>
    <n v="30"/>
    <n v="24661"/>
    <s v="CCG"/>
    <n v="1.2164955999999999E-3"/>
    <n v="121.64957"/>
  </r>
  <r>
    <x v="1"/>
    <s v="20-64"/>
    <x v="26"/>
    <s v="NHS Richmond CCG"/>
    <n v="985"/>
    <n v="57027"/>
    <s v="CCG"/>
    <n v="1.7272520999999999E-2"/>
    <n v="1727.252"/>
  </r>
  <r>
    <x v="1"/>
    <s v="65-74"/>
    <x v="26"/>
    <s v="NHS Richmond CCG"/>
    <n v="959"/>
    <n v="8051"/>
    <s v="CCG"/>
    <n v="0.11911563999999999"/>
    <n v="11911.563"/>
  </r>
  <r>
    <x v="1"/>
    <s v="75+"/>
    <x v="26"/>
    <s v="NHS Richmond CCG"/>
    <n v="1065"/>
    <n v="5384"/>
    <s v="CCG"/>
    <n v="0.19780833"/>
    <n v="19780.831999999999"/>
  </r>
  <r>
    <x v="0"/>
    <s v="00-19"/>
    <x v="27"/>
    <s v="NHS Southwark CCG"/>
    <n v="44"/>
    <n v="34784"/>
    <s v="CCG"/>
    <n v="1.2649493999999999E-3"/>
    <n v="126.49494"/>
  </r>
  <r>
    <x v="0"/>
    <s v="20-64"/>
    <x v="27"/>
    <s v="NHS Southwark CCG"/>
    <n v="1993"/>
    <n v="108709"/>
    <s v="CCG"/>
    <n v="1.8333348999999999E-2"/>
    <n v="1833.3348000000001"/>
  </r>
  <r>
    <x v="0"/>
    <s v="65-74"/>
    <x v="27"/>
    <s v="NHS Southwark CCG"/>
    <n v="834"/>
    <n v="7563"/>
    <s v="CCG"/>
    <n v="0.1102737"/>
    <n v="11027.37"/>
  </r>
  <r>
    <x v="0"/>
    <s v="75+"/>
    <x v="27"/>
    <s v="NHS Southwark CCG"/>
    <n v="834"/>
    <n v="6660"/>
    <s v="CCG"/>
    <n v="0.12522522999999999"/>
    <n v="12522.522000000001"/>
  </r>
  <r>
    <x v="1"/>
    <s v="00-19"/>
    <x v="27"/>
    <s v="NHS Southwark CCG"/>
    <n v="41"/>
    <n v="35988"/>
    <s v="CCG"/>
    <n v="1.1392685999999999E-3"/>
    <n v="113.92686"/>
  </r>
  <r>
    <x v="1"/>
    <s v="20-64"/>
    <x v="27"/>
    <s v="NHS Southwark CCG"/>
    <n v="1454"/>
    <n v="109102"/>
    <s v="CCG"/>
    <n v="1.3326978E-2"/>
    <n v="1332.6978999999999"/>
  </r>
  <r>
    <x v="1"/>
    <s v="65-74"/>
    <x v="27"/>
    <s v="NHS Southwark CCG"/>
    <n v="856"/>
    <n v="6761"/>
    <s v="CCG"/>
    <n v="0.12660848999999999"/>
    <n v="12660.849"/>
  </r>
  <r>
    <x v="1"/>
    <s v="75+"/>
    <x v="27"/>
    <s v="NHS Southwark CCG"/>
    <n v="917"/>
    <n v="4665"/>
    <s v="CCG"/>
    <n v="0.1965702"/>
    <n v="19657.02"/>
  </r>
  <r>
    <x v="0"/>
    <s v="00-19"/>
    <x v="28"/>
    <s v="NHS Sutton CCG"/>
    <n v="30"/>
    <n v="24922"/>
    <s v="CCG"/>
    <n v="1.2037557E-3"/>
    <n v="120.37557"/>
  </r>
  <r>
    <x v="0"/>
    <s v="20-64"/>
    <x v="28"/>
    <s v="NHS Sutton CCG"/>
    <n v="1640"/>
    <n v="61941"/>
    <s v="CCG"/>
    <n v="2.6476808000000001E-2"/>
    <n v="2647.6808999999998"/>
  </r>
  <r>
    <x v="0"/>
    <s v="65-74"/>
    <x v="28"/>
    <s v="NHS Sutton CCG"/>
    <n v="1034"/>
    <n v="8771"/>
    <s v="CCG"/>
    <n v="0.11788849999999999"/>
    <n v="11788.85"/>
  </r>
  <r>
    <x v="0"/>
    <s v="75+"/>
    <x v="28"/>
    <s v="NHS Sutton CCG"/>
    <n v="1106"/>
    <n v="8459"/>
    <s v="CCG"/>
    <n v="0.13074832"/>
    <n v="13074.831"/>
  </r>
  <r>
    <x v="1"/>
    <s v="00-19"/>
    <x v="28"/>
    <s v="NHS Sutton CCG"/>
    <n v="35"/>
    <n v="26442"/>
    <s v="CCG"/>
    <n v="1.3236518E-3"/>
    <n v="132.36517000000001"/>
  </r>
  <r>
    <x v="1"/>
    <s v="20-64"/>
    <x v="28"/>
    <s v="NHS Sutton CCG"/>
    <n v="915"/>
    <n v="59081"/>
    <s v="CCG"/>
    <n v="1.5487213E-2"/>
    <n v="1548.7212"/>
  </r>
  <r>
    <x v="1"/>
    <s v="65-74"/>
    <x v="28"/>
    <s v="NHS Sutton CCG"/>
    <n v="880"/>
    <n v="7748"/>
    <s v="CCG"/>
    <n v="0.1135777"/>
    <n v="11357.77"/>
  </r>
  <r>
    <x v="1"/>
    <s v="75+"/>
    <x v="28"/>
    <s v="NHS Sutton CCG"/>
    <n v="1085"/>
    <n v="5879"/>
    <s v="CCG"/>
    <n v="0.1845552"/>
    <n v="18455.52"/>
  </r>
  <r>
    <x v="0"/>
    <s v="00-19"/>
    <x v="29"/>
    <s v="NHS Tower Hamlets CCG"/>
    <n v="27"/>
    <n v="36996"/>
    <s v="CCG"/>
    <n v="7.2980864000000002E-4"/>
    <n v="72.980864999999994"/>
  </r>
  <r>
    <x v="0"/>
    <s v="20-64"/>
    <x v="29"/>
    <s v="NHS Tower Hamlets CCG"/>
    <n v="1308"/>
    <n v="100095"/>
    <s v="CCG"/>
    <n v="1.3067585E-2"/>
    <n v="1306.7584999999999"/>
  </r>
  <r>
    <x v="0"/>
    <s v="65-74"/>
    <x v="29"/>
    <s v="NHS Tower Hamlets CCG"/>
    <n v="467"/>
    <n v="5641"/>
    <s v="CCG"/>
    <n v="8.2786738999999998E-2"/>
    <n v="8278.6738000000005"/>
  </r>
  <r>
    <x v="0"/>
    <s v="75+"/>
    <x v="29"/>
    <s v="NHS Tower Hamlets CCG"/>
    <n v="505"/>
    <n v="4784"/>
    <s v="CCG"/>
    <n v="0.10556020000000001"/>
    <n v="10556.021000000001"/>
  </r>
  <r>
    <x v="1"/>
    <s v="00-19"/>
    <x v="29"/>
    <s v="NHS Tower Hamlets CCG"/>
    <n v="36"/>
    <n v="38459"/>
    <s v="CCG"/>
    <n v="9.3606178E-4"/>
    <n v="93.606178"/>
  </r>
  <r>
    <x v="1"/>
    <s v="20-64"/>
    <x v="29"/>
    <s v="NHS Tower Hamlets CCG"/>
    <n v="866"/>
    <n v="113348"/>
    <s v="CCG"/>
    <n v="7.6401875999999999E-3"/>
    <n v="764.01880000000006"/>
  </r>
  <r>
    <x v="1"/>
    <s v="65-74"/>
    <x v="29"/>
    <s v="NHS Tower Hamlets CCG"/>
    <n v="446"/>
    <n v="4916"/>
    <s v="CCG"/>
    <n v="9.0724162999999997E-2"/>
    <n v="9072.4169999999995"/>
  </r>
  <r>
    <x v="1"/>
    <s v="75+"/>
    <x v="29"/>
    <s v="NHS Tower Hamlets CCG"/>
    <n v="541"/>
    <n v="3725"/>
    <s v="CCG"/>
    <n v="0.1452349"/>
    <n v="14523.49"/>
  </r>
  <r>
    <x v="0"/>
    <s v="00-19"/>
    <x v="30"/>
    <s v="NHS Waltham Forest CCG"/>
    <n v="30"/>
    <n v="35160"/>
    <s v="CCG"/>
    <n v="8.5324228999999997E-4"/>
    <n v="85.324234000000004"/>
  </r>
  <r>
    <x v="0"/>
    <s v="20-64"/>
    <x v="30"/>
    <s v="NHS Waltham Forest CCG"/>
    <n v="1752"/>
    <n v="85833"/>
    <s v="CCG"/>
    <n v="2.0411729999999999E-2"/>
    <n v="2041.173"/>
  </r>
  <r>
    <x v="0"/>
    <s v="65-74"/>
    <x v="30"/>
    <s v="NHS Waltham Forest CCG"/>
    <n v="832"/>
    <n v="8331"/>
    <s v="CCG"/>
    <n v="9.9867962000000005E-2"/>
    <n v="9986.7958999999992"/>
  </r>
  <r>
    <x v="0"/>
    <s v="75+"/>
    <x v="30"/>
    <s v="NHS Waltham Forest CCG"/>
    <n v="833"/>
    <n v="7576"/>
    <s v="CCG"/>
    <n v="0.10995248000000001"/>
    <n v="10995.248"/>
  </r>
  <r>
    <x v="1"/>
    <s v="00-19"/>
    <x v="30"/>
    <s v="NHS Waltham Forest CCG"/>
    <n v="55"/>
    <n v="37221"/>
    <s v="CCG"/>
    <n v="1.4776605E-3"/>
    <n v="147.76605000000001"/>
  </r>
  <r>
    <x v="1"/>
    <s v="20-64"/>
    <x v="30"/>
    <s v="NHS Waltham Forest CCG"/>
    <n v="1094"/>
    <n v="88496"/>
    <s v="CCG"/>
    <n v="1.2362140000000001E-2"/>
    <n v="1236.2140999999999"/>
  </r>
  <r>
    <x v="1"/>
    <s v="65-74"/>
    <x v="30"/>
    <s v="NHS Waltham Forest CCG"/>
    <n v="831"/>
    <n v="7294"/>
    <s v="CCG"/>
    <n v="0.11392926"/>
    <n v="11392.925999999999"/>
  </r>
  <r>
    <x v="1"/>
    <s v="75+"/>
    <x v="30"/>
    <s v="NHS Waltham Forest CCG"/>
    <n v="1016"/>
    <n v="5594"/>
    <s v="CCG"/>
    <n v="0.18162316000000001"/>
    <n v="18162.315999999999"/>
  </r>
  <r>
    <x v="0"/>
    <s v="00-19"/>
    <x v="31"/>
    <s v="NHS Wandsworth CCG"/>
    <n v="46"/>
    <n v="33641"/>
    <s v="CCG"/>
    <n v="1.3673791E-3"/>
    <n v="136.73792"/>
  </r>
  <r>
    <x v="0"/>
    <s v="20-64"/>
    <x v="31"/>
    <s v="NHS Wandsworth CCG"/>
    <n v="2505"/>
    <n v="116935"/>
    <s v="CCG"/>
    <n v="2.1422157000000001E-2"/>
    <n v="2142.2157999999999"/>
  </r>
  <r>
    <x v="0"/>
    <s v="65-74"/>
    <x v="31"/>
    <s v="NHS Wandsworth CCG"/>
    <n v="1073"/>
    <n v="9064"/>
    <s v="CCG"/>
    <n v="0.11838041000000001"/>
    <n v="11838.040999999999"/>
  </r>
  <r>
    <x v="0"/>
    <s v="75+"/>
    <x v="31"/>
    <s v="NHS Wandsworth CCG"/>
    <n v="1071"/>
    <n v="8059"/>
    <s v="CCG"/>
    <n v="0.13289490000000001"/>
    <n v="13289.49"/>
  </r>
  <r>
    <x v="1"/>
    <s v="00-19"/>
    <x v="31"/>
    <s v="NHS Wandsworth CCG"/>
    <n v="53"/>
    <n v="34643"/>
    <s v="CCG"/>
    <n v="1.5298906000000001E-3"/>
    <n v="152.98905999999999"/>
  </r>
  <r>
    <x v="1"/>
    <s v="20-64"/>
    <x v="31"/>
    <s v="NHS Wandsworth CCG"/>
    <n v="1531"/>
    <n v="107550"/>
    <s v="CCG"/>
    <n v="1.4235239E-2"/>
    <n v="1423.5238999999999"/>
  </r>
  <r>
    <x v="1"/>
    <s v="65-74"/>
    <x v="31"/>
    <s v="NHS Wandsworth CCG"/>
    <n v="1021"/>
    <n v="7766"/>
    <s v="CCG"/>
    <n v="0.13147052000000001"/>
    <n v="13147.050999999999"/>
  </r>
  <r>
    <x v="1"/>
    <s v="75+"/>
    <x v="31"/>
    <s v="NHS Wandsworth CCG"/>
    <n v="1167"/>
    <n v="5599"/>
    <s v="CCG"/>
    <n v="0.20843007999999999"/>
    <n v="20843.008000000002"/>
  </r>
  <r>
    <x v="0"/>
    <s v="00-19"/>
    <x v="32"/>
    <s v="NHS West London CCG"/>
    <n v="31"/>
    <n v="22306"/>
    <s v="CCG"/>
    <n v="1.3897606000000001E-3"/>
    <n v="138.97605999999999"/>
  </r>
  <r>
    <x v="0"/>
    <s v="20-64"/>
    <x v="32"/>
    <s v="NHS West London CCG"/>
    <n v="1537"/>
    <n v="71861"/>
    <s v="CCG"/>
    <n v="2.1388514000000001E-2"/>
    <n v="2138.8512999999998"/>
  </r>
  <r>
    <x v="0"/>
    <s v="65-74"/>
    <x v="32"/>
    <s v="NHS West London CCG"/>
    <n v="955"/>
    <n v="9713"/>
    <s v="CCG"/>
    <n v="9.8321839999999994E-2"/>
    <n v="9832.1836000000003"/>
  </r>
  <r>
    <x v="0"/>
    <s v="75+"/>
    <x v="32"/>
    <s v="NHS West London CCG"/>
    <n v="901"/>
    <n v="7015"/>
    <s v="CCG"/>
    <n v="0.12843905"/>
    <n v="12843.906000000001"/>
  </r>
  <r>
    <x v="1"/>
    <s v="00-19"/>
    <x v="32"/>
    <s v="NHS West London CCG"/>
    <n v="31"/>
    <n v="23420"/>
    <s v="CCG"/>
    <n v="1.323655E-3"/>
    <n v="132.36548999999999"/>
  </r>
  <r>
    <x v="1"/>
    <s v="20-64"/>
    <x v="32"/>
    <s v="NHS West London CCG"/>
    <n v="872"/>
    <n v="74883"/>
    <s v="CCG"/>
    <n v="1.1644833E-2"/>
    <n v="1164.4833000000001"/>
  </r>
  <r>
    <x v="1"/>
    <s v="65-74"/>
    <x v="32"/>
    <s v="NHS West London CCG"/>
    <n v="825"/>
    <n v="7819"/>
    <s v="CCG"/>
    <n v="0.10551222"/>
    <n v="10551.222"/>
  </r>
  <r>
    <x v="1"/>
    <s v="75+"/>
    <x v="32"/>
    <s v="NHS West London CCG"/>
    <n v="970"/>
    <n v="6040"/>
    <s v="CCG"/>
    <n v="0.16059603"/>
    <n v="16059.602999999999"/>
  </r>
  <r>
    <x v="0"/>
    <s v="00-19"/>
    <x v="33"/>
    <s v="North West London STP"/>
    <n v="258"/>
    <n v="246293"/>
    <s v="STP"/>
    <n v="1.0475327999999999E-3"/>
    <n v="104.75328"/>
  </r>
  <r>
    <x v="0"/>
    <s v="20-64"/>
    <x v="33"/>
    <s v="North West London STP"/>
    <n v="13843"/>
    <n v="637023"/>
    <s v="STP"/>
    <n v="2.1730769E-2"/>
    <n v="2173.0769"/>
  </r>
  <r>
    <x v="0"/>
    <s v="65-74"/>
    <x v="33"/>
    <s v="North West London STP"/>
    <n v="7813"/>
    <n v="76266"/>
    <s v="STP"/>
    <n v="0.10244408000000001"/>
    <n v="10244.407999999999"/>
  </r>
  <r>
    <x v="0"/>
    <s v="75+"/>
    <x v="33"/>
    <s v="North West London STP"/>
    <n v="8187"/>
    <n v="67755"/>
    <s v="STP"/>
    <n v="0.12083241"/>
    <n v="12083.241"/>
  </r>
  <r>
    <x v="1"/>
    <s v="00-19"/>
    <x v="33"/>
    <s v="North West London STP"/>
    <n v="330"/>
    <n v="260819"/>
    <s v="STP"/>
    <n v="1.2652453E-3"/>
    <n v="126.52452"/>
  </r>
  <r>
    <x v="1"/>
    <s v="20-64"/>
    <x v="33"/>
    <s v="North West London STP"/>
    <n v="8178"/>
    <n v="666685"/>
    <s v="STP"/>
    <n v="1.2266663000000001E-2"/>
    <n v="1226.6663000000001"/>
  </r>
  <r>
    <x v="1"/>
    <s v="65-74"/>
    <x v="33"/>
    <s v="North West London STP"/>
    <n v="6873"/>
    <n v="68013"/>
    <s v="STP"/>
    <n v="0.10105421000000001"/>
    <n v="10105.421"/>
  </r>
  <r>
    <x v="1"/>
    <s v="75+"/>
    <x v="33"/>
    <s v="North West London STP"/>
    <n v="8786"/>
    <n v="52842"/>
    <s v="STP"/>
    <n v="0.16626926"/>
    <n v="16626.925999999999"/>
  </r>
  <r>
    <x v="0"/>
    <s v="00-19"/>
    <x v="34"/>
    <s v="North Central London STP"/>
    <n v="218"/>
    <n v="175410"/>
    <s v="STP"/>
    <n v="1.2428026000000001E-3"/>
    <n v="124.28026"/>
  </r>
  <r>
    <x v="0"/>
    <s v="20-64"/>
    <x v="34"/>
    <s v="North Central London STP"/>
    <n v="10223"/>
    <n v="470631"/>
    <s v="STP"/>
    <n v="2.1721900999999998E-2"/>
    <n v="2172.1902"/>
  </r>
  <r>
    <x v="0"/>
    <s v="65-74"/>
    <x v="34"/>
    <s v="North Central London STP"/>
    <n v="5504"/>
    <n v="51214"/>
    <s v="STP"/>
    <n v="0.10747062"/>
    <n v="10747.062"/>
  </r>
  <r>
    <x v="0"/>
    <s v="75+"/>
    <x v="34"/>
    <s v="North Central London STP"/>
    <n v="5703"/>
    <n v="46512"/>
    <s v="STP"/>
    <n v="0.12261352"/>
    <n v="12261.352000000001"/>
  </r>
  <r>
    <x v="1"/>
    <s v="00-19"/>
    <x v="34"/>
    <s v="North Central London STP"/>
    <n v="242"/>
    <n v="183950"/>
    <s v="STP"/>
    <n v="1.3155749E-3"/>
    <n v="131.5575"/>
  </r>
  <r>
    <x v="1"/>
    <s v="20-64"/>
    <x v="34"/>
    <s v="North Central London STP"/>
    <n v="6186"/>
    <n v="474391"/>
    <s v="STP"/>
    <n v="1.3039877E-2"/>
    <n v="1303.9876999999999"/>
  </r>
  <r>
    <x v="1"/>
    <s v="65-74"/>
    <x v="34"/>
    <s v="North Central London STP"/>
    <n v="4854"/>
    <n v="44569"/>
    <s v="STP"/>
    <n v="0.10890978"/>
    <n v="10890.978999999999"/>
  </r>
  <r>
    <x v="1"/>
    <s v="75+"/>
    <x v="34"/>
    <s v="North Central London STP"/>
    <n v="6164"/>
    <n v="33416"/>
    <s v="STP"/>
    <n v="0.18446253000000001"/>
    <n v="18446.254000000001"/>
  </r>
  <r>
    <x v="0"/>
    <s v="00-19"/>
    <x v="35"/>
    <s v="North East London STP"/>
    <n v="225"/>
    <n v="255765"/>
    <s v="STP"/>
    <n v="8.7971380000000001E-4"/>
    <n v="87.971382000000006"/>
  </r>
  <r>
    <x v="0"/>
    <s v="20-64"/>
    <x v="35"/>
    <s v="North East London STP"/>
    <n v="11549"/>
    <n v="614513"/>
    <s v="STP"/>
    <n v="1.8793743000000002E-2"/>
    <n v="1879.3743999999999"/>
  </r>
  <r>
    <x v="0"/>
    <s v="65-74"/>
    <x v="35"/>
    <s v="North East London STP"/>
    <n v="5748"/>
    <n v="57267"/>
    <s v="STP"/>
    <n v="0.10037194000000001"/>
    <n v="10037.194"/>
  </r>
  <r>
    <x v="0"/>
    <s v="75+"/>
    <x v="35"/>
    <s v="North East London STP"/>
    <n v="6029"/>
    <n v="53129"/>
    <s v="STP"/>
    <n v="0.11347851"/>
    <n v="11347.852000000001"/>
  </r>
  <r>
    <x v="1"/>
    <s v="00-19"/>
    <x v="35"/>
    <s v="North East London STP"/>
    <n v="304"/>
    <n v="268643"/>
    <s v="STP"/>
    <n v="1.1316132999999999E-3"/>
    <n v="113.16133000000001"/>
  </r>
  <r>
    <x v="1"/>
    <s v="20-64"/>
    <x v="35"/>
    <s v="North East London STP"/>
    <n v="7206"/>
    <n v="645839"/>
    <s v="STP"/>
    <n v="1.115758E-2"/>
    <n v="1115.7579000000001"/>
  </r>
  <r>
    <x v="1"/>
    <s v="65-74"/>
    <x v="35"/>
    <s v="North East London STP"/>
    <n v="5400"/>
    <n v="50265"/>
    <s v="STP"/>
    <n v="0.10743061"/>
    <n v="10743.062"/>
  </r>
  <r>
    <x v="1"/>
    <s v="75+"/>
    <x v="35"/>
    <s v="North East London STP"/>
    <n v="6743"/>
    <n v="38162"/>
    <s v="STP"/>
    <n v="0.17669409999999999"/>
    <n v="17669.41"/>
  </r>
  <r>
    <x v="0"/>
    <s v="00-19"/>
    <x v="36"/>
    <s v="South East London STP"/>
    <n v="239"/>
    <n v="209749"/>
    <s v="STP"/>
    <n v="1.1394571E-3"/>
    <n v="113.94571999999999"/>
  </r>
  <r>
    <x v="0"/>
    <s v="20-64"/>
    <x v="36"/>
    <s v="South East London STP"/>
    <n v="12531"/>
    <n v="585101"/>
    <s v="STP"/>
    <n v="2.1416814999999999E-2"/>
    <n v="2141.6815999999999"/>
  </r>
  <r>
    <x v="0"/>
    <s v="65-74"/>
    <x v="36"/>
    <s v="South East London STP"/>
    <n v="6654"/>
    <n v="58850"/>
    <s v="STP"/>
    <n v="0.11306711999999999"/>
    <n v="11306.712"/>
  </r>
  <r>
    <x v="0"/>
    <s v="75+"/>
    <x v="36"/>
    <s v="South East London STP"/>
    <n v="7157"/>
    <n v="56943"/>
    <s v="STP"/>
    <n v="0.12568709"/>
    <n v="12568.709000000001"/>
  </r>
  <r>
    <x v="1"/>
    <s v="00-19"/>
    <x v="36"/>
    <s v="South East London STP"/>
    <n v="265"/>
    <n v="219732"/>
    <s v="STP"/>
    <n v="1.2060147000000001E-3"/>
    <n v="120.60146"/>
  </r>
  <r>
    <x v="1"/>
    <s v="20-64"/>
    <x v="36"/>
    <s v="South East London STP"/>
    <n v="8291"/>
    <n v="575907"/>
    <s v="STP"/>
    <n v="1.4396422000000001E-2"/>
    <n v="1439.6422"/>
  </r>
  <r>
    <x v="1"/>
    <s v="65-74"/>
    <x v="36"/>
    <s v="South East London STP"/>
    <n v="6334"/>
    <n v="52356"/>
    <s v="STP"/>
    <n v="0.12097945"/>
    <n v="12097.945"/>
  </r>
  <r>
    <x v="1"/>
    <s v="75+"/>
    <x v="36"/>
    <s v="South East London STP"/>
    <n v="7802"/>
    <n v="39313"/>
    <s v="STP"/>
    <n v="0.19845852"/>
    <n v="19845.851999999999"/>
  </r>
  <r>
    <x v="0"/>
    <s v="00-19"/>
    <x v="37"/>
    <s v="South West London STP"/>
    <n v="223"/>
    <n v="178756"/>
    <s v="STP"/>
    <n v="1.2475105E-3"/>
    <n v="124.75106"/>
  </r>
  <r>
    <x v="0"/>
    <s v="20-64"/>
    <x v="37"/>
    <s v="South West London STP"/>
    <n v="11684"/>
    <n v="478128"/>
    <s v="STP"/>
    <n v="2.4436970999999998E-2"/>
    <n v="2443.6970000000001"/>
  </r>
  <r>
    <x v="0"/>
    <s v="65-74"/>
    <x v="37"/>
    <s v="South West London STP"/>
    <n v="6556"/>
    <n v="55692"/>
    <s v="STP"/>
    <n v="0.11771888"/>
    <n v="11771.888999999999"/>
  </r>
  <r>
    <x v="0"/>
    <s v="75+"/>
    <x v="37"/>
    <s v="South West London STP"/>
    <n v="6745"/>
    <n v="51156"/>
    <s v="STP"/>
    <n v="0.13185160000000001"/>
    <n v="13185.159"/>
  </r>
  <r>
    <x v="1"/>
    <s v="00-19"/>
    <x v="37"/>
    <s v="South West London STP"/>
    <n v="252"/>
    <n v="185430"/>
    <s v="STP"/>
    <n v="1.3590034E-3"/>
    <n v="135.90034"/>
  </r>
  <r>
    <x v="1"/>
    <s v="20-64"/>
    <x v="37"/>
    <s v="South West London STP"/>
    <n v="7006"/>
    <n v="453075"/>
    <s v="STP"/>
    <n v="1.5463223999999999E-2"/>
    <n v="1546.3224"/>
  </r>
  <r>
    <x v="1"/>
    <s v="65-74"/>
    <x v="37"/>
    <s v="South West London STP"/>
    <n v="6146"/>
    <n v="49164"/>
    <s v="STP"/>
    <n v="0.12501018"/>
    <n v="12501.017"/>
  </r>
  <r>
    <x v="1"/>
    <s v="75+"/>
    <x v="37"/>
    <s v="South West London STP"/>
    <n v="7289"/>
    <n v="36277"/>
    <s v="STP"/>
    <n v="0.2009262"/>
    <n v="20092.620999999999"/>
  </r>
  <r>
    <x v="0"/>
    <s v="00-19"/>
    <x v="38"/>
    <s v="South East London"/>
    <n v="239"/>
    <n v="209749"/>
    <s v="Cancer Alliance"/>
    <n v="1.1394571E-3"/>
    <n v="113.94571999999999"/>
  </r>
  <r>
    <x v="0"/>
    <s v="20-64"/>
    <x v="38"/>
    <s v="South East London"/>
    <n v="12531"/>
    <n v="585101"/>
    <s v="Cancer Alliance"/>
    <n v="2.1416814999999999E-2"/>
    <n v="2141.6815999999999"/>
  </r>
  <r>
    <x v="0"/>
    <s v="65-74"/>
    <x v="38"/>
    <s v="South East London"/>
    <n v="6654"/>
    <n v="58850"/>
    <s v="Cancer Alliance"/>
    <n v="0.11306711999999999"/>
    <n v="11306.712"/>
  </r>
  <r>
    <x v="0"/>
    <s v="75+"/>
    <x v="38"/>
    <s v="South East London"/>
    <n v="7157"/>
    <n v="56943"/>
    <s v="Cancer Alliance"/>
    <n v="0.12568709"/>
    <n v="12568.709000000001"/>
  </r>
  <r>
    <x v="1"/>
    <s v="00-19"/>
    <x v="38"/>
    <s v="South East London"/>
    <n v="265"/>
    <n v="219732"/>
    <s v="Cancer Alliance"/>
    <n v="1.2060147000000001E-3"/>
    <n v="120.60146"/>
  </r>
  <r>
    <x v="1"/>
    <s v="20-64"/>
    <x v="38"/>
    <s v="South East London"/>
    <n v="8291"/>
    <n v="575907"/>
    <s v="Cancer Alliance"/>
    <n v="1.4396422000000001E-2"/>
    <n v="1439.6422"/>
  </r>
  <r>
    <x v="1"/>
    <s v="65-74"/>
    <x v="38"/>
    <s v="South East London"/>
    <n v="6334"/>
    <n v="52356"/>
    <s v="Cancer Alliance"/>
    <n v="0.12097945"/>
    <n v="12097.945"/>
  </r>
  <r>
    <x v="1"/>
    <s v="75+"/>
    <x v="38"/>
    <s v="South East London"/>
    <n v="7802"/>
    <n v="39313"/>
    <s v="Cancer Alliance"/>
    <n v="0.19845852"/>
    <n v="19845.851999999999"/>
  </r>
  <r>
    <x v="0"/>
    <s v="00-19"/>
    <x v="39"/>
    <s v="UCLH Cancer Collaborative"/>
    <n v="443"/>
    <n v="431175"/>
    <s v="Cancer Alliance"/>
    <n v="1.0274251E-3"/>
    <n v="102.74251"/>
  </r>
  <r>
    <x v="0"/>
    <s v="20-64"/>
    <x v="39"/>
    <s v="UCLH Cancer Collaborative"/>
    <n v="21772"/>
    <n v="1085144"/>
    <s v="Cancer Alliance"/>
    <n v="2.0063695999999999E-2"/>
    <n v="2006.3696"/>
  </r>
  <r>
    <x v="0"/>
    <s v="65-74"/>
    <x v="39"/>
    <s v="UCLH Cancer Collaborative"/>
    <n v="11252"/>
    <n v="108481"/>
    <s v="Cancer Alliance"/>
    <n v="0.10372323999999999"/>
    <n v="10372.323"/>
  </r>
  <r>
    <x v="0"/>
    <s v="75+"/>
    <x v="39"/>
    <s v="UCLH Cancer Collaborative"/>
    <n v="11732"/>
    <n v="99641"/>
    <s v="Cancer Alliance"/>
    <n v="0.11774269"/>
    <n v="11774.27"/>
  </r>
  <r>
    <x v="1"/>
    <s v="00-19"/>
    <x v="39"/>
    <s v="UCLH Cancer Collaborative"/>
    <n v="546"/>
    <n v="452593"/>
    <s v="Cancer Alliance"/>
    <n v="1.2063818999999999E-3"/>
    <n v="120.63818999999999"/>
  </r>
  <r>
    <x v="1"/>
    <s v="20-64"/>
    <x v="39"/>
    <s v="UCLH Cancer Collaborative"/>
    <n v="13392"/>
    <n v="1120230"/>
    <s v="Cancer Alliance"/>
    <n v="1.1954688E-2"/>
    <n v="1195.4688000000001"/>
  </r>
  <r>
    <x v="1"/>
    <s v="65-74"/>
    <x v="39"/>
    <s v="UCLH Cancer Collaborative"/>
    <n v="10254"/>
    <n v="94834"/>
    <s v="Cancer Alliance"/>
    <n v="0.10812578"/>
    <n v="10812.578"/>
  </r>
  <r>
    <x v="1"/>
    <s v="75+"/>
    <x v="39"/>
    <s v="UCLH Cancer Collaborative"/>
    <n v="12907"/>
    <n v="71578"/>
    <s v="Cancer Alliance"/>
    <n v="0.18032076999999999"/>
    <n v="18032.076000000001"/>
  </r>
  <r>
    <x v="0"/>
    <s v="00-19"/>
    <x v="40"/>
    <s v="RM Partners"/>
    <n v="481"/>
    <n v="425049"/>
    <s v="Cancer Alliance"/>
    <n v="1.1316341999999999E-3"/>
    <n v="113.16342"/>
  </r>
  <r>
    <x v="0"/>
    <s v="20-64"/>
    <x v="40"/>
    <s v="RM Partners"/>
    <n v="25527"/>
    <n v="1115151"/>
    <s v="Cancer Alliance"/>
    <n v="2.2891070999999999E-2"/>
    <n v="2289.1069000000002"/>
  </r>
  <r>
    <x v="0"/>
    <s v="65-74"/>
    <x v="40"/>
    <s v="RM Partners"/>
    <n v="14369"/>
    <n v="131958"/>
    <s v="Cancer Alliance"/>
    <n v="0.10889070000000001"/>
    <n v="10889.07"/>
  </r>
  <r>
    <x v="0"/>
    <s v="75+"/>
    <x v="40"/>
    <s v="RM Partners"/>
    <n v="14932"/>
    <n v="118911"/>
    <s v="Cancer Alliance"/>
    <n v="0.12557289999999999"/>
    <n v="12557.290999999999"/>
  </r>
  <r>
    <x v="1"/>
    <s v="00-19"/>
    <x v="40"/>
    <s v="RM Partners"/>
    <n v="582"/>
    <n v="446249"/>
    <s v="Cancer Alliance"/>
    <n v="1.3042046E-3"/>
    <n v="130.42045999999999"/>
  </r>
  <r>
    <x v="1"/>
    <s v="20-64"/>
    <x v="40"/>
    <s v="RM Partners"/>
    <n v="15184"/>
    <n v="1119760"/>
    <s v="Cancer Alliance"/>
    <n v="1.3560048E-2"/>
    <n v="1356.0048999999999"/>
  </r>
  <r>
    <x v="1"/>
    <s v="65-74"/>
    <x v="40"/>
    <s v="RM Partners"/>
    <n v="13019"/>
    <n v="117177"/>
    <s v="Cancer Alliance"/>
    <n v="0.11110542"/>
    <n v="11110.541999999999"/>
  </r>
  <r>
    <x v="1"/>
    <s v="75+"/>
    <x v="40"/>
    <s v="RM Partners"/>
    <n v="16075"/>
    <n v="89119"/>
    <s v="Cancer Alliance"/>
    <n v="0.1803768"/>
    <n v="18037.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261FED-431A-4D6F-9F23-AB7FDF63C7A4}" name="PivotTable5"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B46" firstHeaderRow="1" firstDataRow="1" firstDataCol="1" rowPageCount="1" colPageCount="1"/>
  <pivotFields count="9">
    <pivotField axis="axisPage" multipleItemSelectionAllowed="1" showAll="0">
      <items count="3">
        <item h="1" x="0"/>
        <item x="1"/>
        <item t="default"/>
      </items>
    </pivotField>
    <pivotField showAll="0"/>
    <pivotField axis="axisRow"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showAll="0"/>
    <pivotField dataField="1" showAll="0"/>
    <pivotField showAll="0"/>
    <pivotField showAll="0"/>
    <pivotField showAll="0"/>
    <pivotField showAll="0"/>
  </pivotFields>
  <rowFields count="1">
    <field x="2"/>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pageFields count="1">
    <pageField fld="0" hier="-1"/>
  </pageFields>
  <dataFields count="1">
    <dataField name="Sum of count" fld="4"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8609ACB-069E-4040-8058-88A0ACCC434F}" name="PivotTable6"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E4:F46" firstHeaderRow="1" firstDataRow="1" firstDataCol="1" rowPageCount="1" colPageCount="1"/>
  <pivotFields count="9">
    <pivotField axis="axisPage" multipleItemSelectionAllowed="1" showAll="0">
      <items count="3">
        <item x="0"/>
        <item h="1" x="1"/>
        <item t="default"/>
      </items>
    </pivotField>
    <pivotField showAll="0"/>
    <pivotField axis="axisRow"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showAll="0"/>
    <pivotField dataField="1" showAll="0"/>
    <pivotField showAll="0"/>
    <pivotField showAll="0"/>
    <pivotField showAll="0"/>
    <pivotField showAll="0"/>
  </pivotFields>
  <rowFields count="1">
    <field x="2"/>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pageFields count="1">
    <pageField fld="0" hier="-1"/>
  </pageFields>
  <dataFields count="1">
    <dataField name="Sum of count" fld="4"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CB1284-5CFA-4059-B5BB-837C37980C50}" name="Table1" displayName="Table1" ref="A1:E1048576" totalsRowShown="0" headerRowDxfId="167" dataDxfId="166">
  <autoFilter ref="A1:E1048576" xr:uid="{2092C7DB-2274-4BBD-A577-EB88B568F0F5}"/>
  <tableColumns count="5">
    <tableColumn id="1" xr3:uid="{71F5CE05-A017-49AE-8080-C3209B2F2896}" name="ethnicitygroup" dataDxfId="165"/>
    <tableColumn id="2" xr3:uid="{812BA50E-DFD1-42A5-AC43-193FA0504095}" name="geo_type" dataDxfId="164"/>
    <tableColumn id="3" xr3:uid="{7A579E40-A6B9-4C72-9E08-FDEC0524D519}" name="geogcode" dataDxfId="163"/>
    <tableColumn id="4" xr3:uid="{284CD8FA-3EE1-4EB6-AB19-E580999A84E6}" name="geo_name" dataDxfId="162"/>
    <tableColumn id="5" xr3:uid="{57AF6AC0-47EA-4D3A-9CE7-31DB695B21C0}" name="count" dataDxfId="161"/>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608160C-9331-4A57-B4D1-35F7776E18E2}" name="Table1021" displayName="Table1021" ref="A1:K1048570" totalsRowShown="0" headerRowDxfId="93" dataDxfId="92">
  <autoFilter ref="A1:K1048570" xr:uid="{2CC9FF48-D973-461C-93C6-A5F2A0ED531F}"/>
  <tableColumns count="11">
    <tableColumn id="1" xr3:uid="{B54FA2DF-5F03-440B-A4CD-655CA1C01F7B}" name="geogcode" dataDxfId="91"/>
    <tableColumn id="2" xr3:uid="{574BBA39-E46A-4398-AE0E-EEC8CA3A7F58}" name="geo_name" dataDxfId="90"/>
    <tableColumn id="3" xr3:uid="{3F1D61B2-CBE5-443C-9701-758A4219A741}" name="sex" dataDxfId="89"/>
    <tableColumn id="4" xr3:uid="{68B6F8EF-D1B1-4644-8F93-11CA2445A261}" name="geo_type" dataDxfId="88"/>
    <tableColumn id="6" xr3:uid="{8045F868-F43B-45B7-88B9-56D0D2F408F1}" name="count" dataDxfId="87"/>
    <tableColumn id="7" xr3:uid="{DE8863F2-5036-4027-8631-12DA7FB0F8DA}" name="popflag" dataDxfId="86"/>
    <tableColumn id="8" xr3:uid="{8136AE31-9C4A-4DF4-AA10-ED4529E60E0E}" name="geogtype" dataDxfId="85"/>
    <tableColumn id="9" xr3:uid="{6A824B64-C4CE-4D41-BF36-9A31B8E5621B}" name="population" dataDxfId="84"/>
    <tableColumn id="10" xr3:uid="{699DF3D2-5F5F-4EE3-A41B-5E63A92C9530}" name="prev_proportion" dataDxfId="83"/>
    <tableColumn id="11" xr3:uid="{89F63753-E815-4754-B0BE-D05B436F09CF}" name="rate per 100,000 people" dataDxfId="82"/>
    <tableColumn id="5" xr3:uid="{ACFAA05D-7881-410B-A925-A44D8A2C930A}" name="tumourgroup" dataDxfId="81"/>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1DA798E-9B72-49BD-9043-5AA1C9BDDC73}" name="Table11" displayName="Table11" ref="A1:G361" totalsRowShown="0" headerRowDxfId="80" dataDxfId="79">
  <autoFilter ref="A1:G361" xr:uid="{A974B039-5AF1-4A09-9BD7-A49A8DC21993}"/>
  <tableColumns count="7">
    <tableColumn id="1" xr3:uid="{6AF48891-741E-4A82-9AEC-5BB8430F6819}" name="GEO_TYPE" dataDxfId="78"/>
    <tableColumn id="2" xr3:uid="{6AF4446E-A1A8-40CD-AA3E-E976A1A02AE1}" name="GEO_CODE" dataDxfId="77"/>
    <tableColumn id="3" xr3:uid="{698B2EFA-F5E8-49A4-ACDA-B7336FA8B634}" name="GEOGRAPHY" dataDxfId="76"/>
    <tableColumn id="5" xr3:uid="{FD26F677-10CE-4DB1-BF29-073FE1316383}" name="Sex" dataDxfId="75"/>
    <tableColumn id="6" xr3:uid="{1D501D62-A363-4284-9E05-E3886C9BBF87}" name="Age" dataDxfId="74"/>
    <tableColumn id="4" xr3:uid="{C7401A13-671E-49E7-AC06-9CB51A181403}" name="Proportion with a subsequent primary out of prevalent population" dataDxfId="73"/>
    <tableColumn id="7" xr3:uid="{1BB21C52-07D4-4F49-8220-DD0735AE191C}" name="Count" dataDxfId="72"/>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290810E-9FF8-483A-8E73-CF661578EE77}" name="Table12" displayName="Table12" ref="A1:F124" totalsRowShown="0" headerRowDxfId="71" dataDxfId="70">
  <autoFilter ref="A1:F124" xr:uid="{1768A2E4-C9A3-45EA-8EF9-FCE474EAF6F4}"/>
  <tableColumns count="6">
    <tableColumn id="1" xr3:uid="{1C8E2EEE-2F23-40DE-BB26-C69FC9467235}" name="GEO_TYPE" dataDxfId="69"/>
    <tableColumn id="2" xr3:uid="{F59143A2-CCB8-4CA1-9D8D-B91AE5CEC1CD}" name="GEO_CODE" dataDxfId="68"/>
    <tableColumn id="3" xr3:uid="{E531543D-CE54-437B-9459-EFFBE12C9B41}" name="GEOGRAPHY" dataDxfId="67"/>
    <tableColumn id="4" xr3:uid="{24006E9F-BA7D-4803-96C2-5E947457663A}" name="Cases" dataDxfId="66"/>
    <tableColumn id="5" xr3:uid="{3F18E4ED-2284-462F-978F-C71138C15E89}" name="Proportion with a subsequent primary out of prevalent population" dataDxfId="65"/>
    <tableColumn id="6" xr3:uid="{3210EE60-6EBC-4FA2-9E51-391B98AF3BF3}" name="Sex" dataDxfId="64"/>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0CF56B2-333B-468C-B6EB-D2ECB33626CA}" name="Table14" displayName="Table14" ref="A1:G223" totalsRowShown="0" headerRowDxfId="63" dataDxfId="62">
  <autoFilter ref="A1:G223" xr:uid="{00000000-0009-0000-0000-00000C000000}"/>
  <tableColumns count="7">
    <tableColumn id="1" xr3:uid="{F9DCF13E-5ACB-45F3-8A36-D6429D4210C0}" name="GEO_TYPE" dataDxfId="61"/>
    <tableColumn id="2" xr3:uid="{AC67121E-EFD6-4B63-9155-BCF74B4065EE}" name="GEO_CODE" dataDxfId="60"/>
    <tableColumn id="3" xr3:uid="{E4707A6E-30CD-44DA-9158-AACE26CE6392}" name="GEOGRAPHY" dataDxfId="59"/>
    <tableColumn id="4" xr3:uid="{A0E30CF4-B220-4F77-9034-32E007E5FD7D}" name="Sex" dataDxfId="58"/>
    <tableColumn id="5" xr3:uid="{BE39940F-70E4-4FF2-AC6E-327795A0470A}" name="Age" dataDxfId="57"/>
    <tableColumn id="6" xr3:uid="{AC94A5CD-1EF2-45C0-B22A-A475DFC41C7D}" name="Proportion with a subsequent primary out of prevalent population" dataDxfId="56"/>
    <tableColumn id="7" xr3:uid="{C6E15B1B-13EF-4045-9DC1-9BCF0315A7F0}" name="Count" dataDxfId="55"/>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F3922BC-DC63-40BD-989F-B328F9008D37}" name="Table13" displayName="Table13" ref="A1:F350" totalsRowShown="0" headerRowDxfId="54" dataDxfId="53">
  <autoFilter ref="A1:F350" xr:uid="{BBCAE744-2FC5-4D59-8C9D-427D805E8357}"/>
  <tableColumns count="6">
    <tableColumn id="1" xr3:uid="{79256A91-B657-4433-8C40-FF4438E45EBA}" name="GEO_TYPE" dataDxfId="52"/>
    <tableColumn id="2" xr3:uid="{F2448586-9445-4495-883A-900BB7F5DE4B}" name="GEO_CODE" dataDxfId="51"/>
    <tableColumn id="3" xr3:uid="{DA3C697E-A38D-4717-8FDE-1D51EC2536D0}" name="GEOGRAPHY" dataDxfId="50"/>
    <tableColumn id="4" xr3:uid="{AAAA0335-AFAE-46E5-8ED0-09B571705ADD}" name="Sex" dataDxfId="49"/>
    <tableColumn id="5" xr3:uid="{132930B3-CC05-465E-A190-4431D7A1C807}" name="Count" dataDxfId="48"/>
    <tableColumn id="6" xr3:uid="{D5B50E8A-CE44-4A80-BA52-0DB646526929}" name="IMD" dataDxfId="47"/>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8526F9F-D2B4-420C-9C8E-5F3FD132DE63}" name="Table15" displayName="Table15" ref="A1:F209" totalsRowShown="0" headerRowDxfId="46" dataDxfId="45">
  <autoFilter ref="A1:F209" xr:uid="{21088BCA-F39B-4BD9-9355-16C037800339}"/>
  <tableColumns count="6">
    <tableColumn id="1" xr3:uid="{9969B95B-1A88-439D-BBBF-18C7DD5E5D69}" name="GEO_TYPE" dataDxfId="44"/>
    <tableColumn id="2" xr3:uid="{D3433AFE-2B34-454E-B5AF-E60ECB762E59}" name="GEO_CODE" dataDxfId="43"/>
    <tableColumn id="3" xr3:uid="{653B2462-6952-4C62-B5A9-F4DA84A4918F}" name="GEOGRAPHY" dataDxfId="42"/>
    <tableColumn id="4" xr3:uid="{ED67700E-B8BB-44DE-ADD4-806F8E510D8E}" name="Sex" dataDxfId="41"/>
    <tableColumn id="5" xr3:uid="{B00F6ED5-83A1-4169-8E63-059E369F8B7D}" name="Ethnicity" dataDxfId="40"/>
    <tableColumn id="6" xr3:uid="{B91F938D-7B6E-4547-9F85-D7AA3D7DF75A}" name="Count" dataDxfId="39"/>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27EE1BD-D419-4BE3-A658-2D1D380B4727}" name="Table16" displayName="Table16" ref="A1:E42" totalsRowShown="0" headerRowDxfId="38" dataDxfId="37">
  <autoFilter ref="A1:E42" xr:uid="{00000000-0009-0000-0000-00000A000000}"/>
  <tableColumns count="5">
    <tableColumn id="1" xr3:uid="{724CA4DB-CBB8-494E-A000-109AED623398}" name="GEO_TYPE" dataDxfId="36"/>
    <tableColumn id="2" xr3:uid="{E46D5D6F-BD0E-42A6-919F-6256D1C7060D}" name="GEO_CODE" dataDxfId="35"/>
    <tableColumn id="3" xr3:uid="{452EB4F9-C889-4970-A447-BDD384F494FB}" name="GEOGRAPHY" dataDxfId="34"/>
    <tableColumn id="4" xr3:uid="{DF6BE5B9-CCDF-4BB0-9767-F64F68573312}" name="Cases" dataDxfId="33"/>
    <tableColumn id="6" xr3:uid="{C89A0B60-95B8-43A3-B6F4-720103732D3A}" name="Proportion with a subsequent primary out of prevalent population" dataDxfId="32"/>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8E01EF3-F22B-41A5-A551-2027ED7DFD4C}" name="Table19" displayName="Table19" ref="A1:B10" totalsRowShown="0" headerRowDxfId="31" dataDxfId="30">
  <autoFilter ref="A1:B10" xr:uid="{2DF08DD9-F372-487C-846B-F4CE139AD132}"/>
  <tableColumns count="2">
    <tableColumn id="1" xr3:uid="{949B9D23-E72A-4F7E-9ADD-790F6366F88D}" name="Geocode" dataDxfId="29"/>
    <tableColumn id="2" xr3:uid="{1844E6D1-3D89-4850-B40A-78840D3AF595}" name="Cancer Alliance" dataDxfId="28"/>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78EBDC5-C395-40BF-A292-7E2F22C21677}" name="Table17" displayName="Table17" ref="A1:G38" totalsRowShown="0" headerRowDxfId="27" dataDxfId="26">
  <autoFilter ref="A1:G38" xr:uid="{C6D2742E-039A-4E30-AE74-7D1E3F176093}"/>
  <tableColumns count="7">
    <tableColumn id="1" xr3:uid="{70710490-F876-430D-BD44-B2A301D17ADD}" name="Geo type" dataDxfId="25"/>
    <tableColumn id="2" xr3:uid="{1046360C-D38E-4401-A40A-122652D5F6A0}" name="Geo Code" dataDxfId="24"/>
    <tableColumn id="3" xr3:uid="{E1EF446B-6B0E-4B82-B4E0-20E12BFFA50B}" name="Geog Name" dataDxfId="23"/>
    <tableColumn id="4" xr3:uid="{DA7A3B49-22F2-457C-AA93-DD78EF476118}" name="QOF Register Size 2016-17" dataDxfId="22"/>
    <tableColumn id="9" xr3:uid="{722CF513-8957-4B67-9E6F-739037365C87}" name="Prevalence 2003-17" dataDxfId="21"/>
    <tableColumn id="6" xr3:uid="{0930964E-B8F0-4A23-90D1-7A26EFB58808}" name="Difference" dataDxfId="20">
      <calculatedColumnFormula>E2-D2</calculatedColumnFormula>
    </tableColumn>
    <tableColumn id="7" xr3:uid="{5502FDB0-BEB9-498B-B502-29BF67340E54}" name="%" dataDxfId="19">
      <calculatedColumnFormula>D2/E2</calculatedColumnFormula>
    </tableColumn>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51C252D-38E8-41BB-837C-EFFC66F66D43}" name="Table18" displayName="Table18" ref="A1:K42" totalsRowShown="0" headerRowDxfId="18" dataDxfId="17">
  <autoFilter ref="A1:K42" xr:uid="{2D223561-7BFE-4550-9EFB-30911CE88081}"/>
  <tableColumns count="11">
    <tableColumn id="1" xr3:uid="{5FDAB2A0-9837-45F5-B50A-1ABB784B56DD}" name="geogcode" dataDxfId="16"/>
    <tableColumn id="2" xr3:uid="{6F767A40-063C-40D3-B186-E8C1D5B5EDA0}" name="geo_name" dataDxfId="15"/>
    <tableColumn id="3" xr3:uid="{17AB04C1-39F0-4928-B78E-62BD1C9583B2}" name="2017 count" dataDxfId="14">
      <calculatedColumnFormula>D2+E2</calculatedColumnFormula>
    </tableColumn>
    <tableColumn id="4" xr3:uid="{266E12B7-FAB1-4B62-8AC4-C8F8E58B3379}" name="2017 female prev count" dataDxfId="13">
      <calculatedColumnFormula>VLOOKUP(A2,'Prev count for forecast'!E:F,2,0)</calculatedColumnFormula>
    </tableColumn>
    <tableColumn id="5" xr3:uid="{8EA41EC2-6B05-4EF4-9E1D-C80F62D64C8A}" name="2017 male prev count" dataDxfId="12">
      <calculatedColumnFormula>VLOOKUP(A2,'Prev count for forecast'!A:B,2,0)</calculatedColumnFormula>
    </tableColumn>
    <tableColumn id="6" xr3:uid="{496ABFCC-5840-401A-9259-6E82CC70F71F}" name="2030 count projection" dataDxfId="11">
      <calculatedColumnFormula>(MROUND(($D2)*($I2^3)*($K2^10)+(($E2)*($H2^3)*($J2^10)),100))</calculatedColumnFormula>
    </tableColumn>
    <tableColumn id="7" xr3:uid="{CF75CD77-FEB7-4946-90D9-1BAFE2E18D92}" name="geotype" dataDxfId="10"/>
    <tableColumn id="8" xr3:uid="{1F15C434-C6D3-49D5-9FEF-87C73C32EA0C}" name="Male increase 2010-2020" dataDxfId="9"/>
    <tableColumn id="9" xr3:uid="{CD7E362C-0161-452A-A55E-EC1D351FAE13}" name="Female increase 2010-2020" dataDxfId="8"/>
    <tableColumn id="10" xr3:uid="{A7CA7FB9-8974-4C7C-9607-2B1F316056E9}" name="Male increase 2020-2030" dataDxfId="7"/>
    <tableColumn id="11" xr3:uid="{5129536E-E151-4F5E-8E00-9EA42F00C73E}" name="Female increase 2020-2030" dataDxfId="6"/>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5536CB0-394A-4B45-85F0-B7C73486F016}" name="Table2" displayName="Table2" ref="A1:E199" totalsRowShown="0" headerRowDxfId="160" dataDxfId="0">
  <autoFilter ref="A1:E199" xr:uid="{012A8FD1-7ACE-456B-9F34-8AD4DDA28F27}"/>
  <tableColumns count="5">
    <tableColumn id="1" xr3:uid="{5190FCF6-1E85-4B28-A4E7-64002F333BE4}" name="geo_type" dataDxfId="5"/>
    <tableColumn id="2" xr3:uid="{75666D65-0299-4504-A15C-93707EDAD3E4}" name="geogcode" dataDxfId="4"/>
    <tableColumn id="3" xr3:uid="{47B6DFEA-31FC-425F-BEA0-8D4633359201}" name="geo_name" dataDxfId="3"/>
    <tableColumn id="4" xr3:uid="{4BF51BC3-6FC3-466C-B4FF-A39E1F1880CA}" name="time_since_diag" dataDxfId="2"/>
    <tableColumn id="5" xr3:uid="{F40CA21C-A5E9-40F5-971A-D67CF7FFA00C}" name="count" dataDxfId="1"/>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63DF6C-C271-4683-B348-BC4F2ED578E4}" name="Table3" displayName="Table3" ref="A1:E165" totalsRowShown="0" headerRowDxfId="159" dataDxfId="158">
  <autoFilter ref="A1:E165" xr:uid="{7D5B1A59-1558-41EC-A446-FB89FF8A58A4}"/>
  <sortState ref="A2:E165">
    <sortCondition ref="A1:A165"/>
  </sortState>
  <tableColumns count="5">
    <tableColumn id="1" xr3:uid="{C5F7B49A-231A-474D-8413-03AE93790007}" name="imdquintile" dataDxfId="157"/>
    <tableColumn id="2" xr3:uid="{E3E134E0-FCAD-4942-AB9B-48B8B44E80B8}" name="geo_type" dataDxfId="156"/>
    <tableColumn id="3" xr3:uid="{C1390461-77EE-4D36-A70F-7B321FF6A5A9}" name="geogcode" dataDxfId="155"/>
    <tableColumn id="4" xr3:uid="{1474820D-5FFD-481F-B13B-212F412BFFC0}" name="geo_name" dataDxfId="154"/>
    <tableColumn id="5" xr3:uid="{19714C0F-21FE-47E3-A3BF-5552C0AE323F}" name="count" dataDxfId="153"/>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0585322-9E4C-447D-896C-3BC028F9B382}" name="Table4" displayName="Table4" ref="A1:G649" totalsRowShown="0" headerRowDxfId="152" dataDxfId="151">
  <autoFilter ref="A1:G649" xr:uid="{00000000-0009-0000-0000-000003000000}"/>
  <tableColumns count="7">
    <tableColumn id="1" xr3:uid="{14550327-904B-4256-A494-4871259ADC19}" name="sex" dataDxfId="150"/>
    <tableColumn id="2" xr3:uid="{C4B4E5DA-4758-4A78-A399-001AA51D2E53}" name="agegroup" dataDxfId="149"/>
    <tableColumn id="3" xr3:uid="{65109395-1B6D-46DC-9DA7-D8B0C5811EC4}" name="geo_type" dataDxfId="148"/>
    <tableColumn id="4" xr3:uid="{44A819A4-6ABD-4A85-BA0A-6D80E4EF6230}" name="geogcode" dataDxfId="147"/>
    <tableColumn id="5" xr3:uid="{E0B121E8-BB9B-44C7-B3C8-7D624877CA43}" name="geo_name" dataDxfId="146"/>
    <tableColumn id="6" xr3:uid="{6DAD7F98-10C2-45DE-9698-E070C7E48D4E}" name="time_since_diag" dataDxfId="145"/>
    <tableColumn id="7" xr3:uid="{179DEAD6-8EC8-4BDC-87F6-DD3FBB7F3146}" name="count" dataDxfId="144"/>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783747A-6BC9-41E6-8695-03D4F49B27DD}" name="Table5" displayName="Table5" ref="A1:G539" totalsRowShown="0" headerRowDxfId="143" dataDxfId="142">
  <autoFilter ref="A1:G539" xr:uid="{98CD9EA7-2F2F-4B23-8D78-19F52E275506}"/>
  <sortState ref="A2:G539">
    <sortCondition ref="B1:B539"/>
  </sortState>
  <tableColumns count="7">
    <tableColumn id="1" xr3:uid="{C07E46C1-1FCE-4D42-B088-C594E93CECE1}" name="sex" dataDxfId="141"/>
    <tableColumn id="2" xr3:uid="{B0796F13-4963-4186-AACB-48C9801136A3}" name="imdquintile" dataDxfId="140"/>
    <tableColumn id="3" xr3:uid="{0227DF24-E4B1-4489-A79B-53FFB1A9E228}" name="agegroup" dataDxfId="139"/>
    <tableColumn id="4" xr3:uid="{E3742051-BA53-4A00-8B3C-CEEE95298C30}" name="geo_type" dataDxfId="138"/>
    <tableColumn id="5" xr3:uid="{99DA9730-EBE7-45C7-89D2-22F7AFEA3451}" name="geogcode" dataDxfId="137"/>
    <tableColumn id="6" xr3:uid="{020943BC-51F6-4104-B5BC-033AE54D426B}" name="geo_name" dataDxfId="136"/>
    <tableColumn id="7" xr3:uid="{5836DF03-D1F4-424D-94FB-3704EA5E1394}" name="count" dataDxfId="135"/>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0F432C6-A372-428D-B6E1-02D08FA2C96E}" name="Table6" displayName="Table6" ref="A1:G1048559" totalsRowShown="0" headerRowDxfId="134" dataDxfId="133">
  <autoFilter ref="A1:G1048559" xr:uid="{CD6AC2BC-6D40-403E-B4D8-1739333D01A2}"/>
  <sortState ref="A2:G621">
    <sortCondition ref="D1:D1048559"/>
  </sortState>
  <tableColumns count="7">
    <tableColumn id="1" xr3:uid="{B688BDC0-158B-4AC5-AA87-87FB26F7C1B8}" name="sex" dataDxfId="132"/>
    <tableColumn id="2" xr3:uid="{655C9FCF-4195-47C3-B756-E830BF1FB4C7}" name="ethnicitygroup" dataDxfId="131"/>
    <tableColumn id="3" xr3:uid="{74D87721-E005-43B5-92FD-383BD0A3A8A5}" name="agegroup" dataDxfId="130"/>
    <tableColumn id="4" xr3:uid="{10C33EAC-821E-4B53-8CBD-77B4D22F7D21}" name="geo_type" dataDxfId="129"/>
    <tableColumn id="5" xr3:uid="{A2709339-DECF-4D3B-8317-677A886012A1}" name="geogcode" dataDxfId="128"/>
    <tableColumn id="6" xr3:uid="{3A55ABA7-0413-4478-BCF6-4EB820193323}" name="geo_name" dataDxfId="127"/>
    <tableColumn id="7" xr3:uid="{58CF5346-B0FD-484C-BD9D-DDF0258917D0}" name="count" dataDxfId="126"/>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595A8F7-184E-4B64-98BB-80E337946486}" name="Table7" displayName="Table7" ref="A1:I329" totalsRowShown="0" headerRowDxfId="125" dataDxfId="124">
  <autoFilter ref="A1:I329" xr:uid="{ED1C94F7-2B00-46A3-B8CA-1E3E713D214D}"/>
  <sortState ref="A2:I329">
    <sortCondition ref="G1:G329"/>
  </sortState>
  <tableColumns count="9">
    <tableColumn id="1" xr3:uid="{432D9823-0093-46AA-94C0-D1679F68A60A}" name="sex" dataDxfId="123"/>
    <tableColumn id="2" xr3:uid="{7AD34A1B-2097-4F2D-8CE6-956D457DC2EB}" name="agegroup" dataDxfId="122"/>
    <tableColumn id="3" xr3:uid="{983D4346-2664-4DFF-A8C4-84B5CC11F93F}" name="geogcode" dataDxfId="121"/>
    <tableColumn id="4" xr3:uid="{ADFF88E0-0195-45D2-A60C-99E8F7136071}" name="geo_name" dataDxfId="120"/>
    <tableColumn id="5" xr3:uid="{E92915BD-94E0-467A-906A-8425057105A6}" name="count" dataDxfId="119"/>
    <tableColumn id="7" xr3:uid="{BE6908AD-A6A1-4767-89AA-E0A12E1B7356}" name="population" dataDxfId="118"/>
    <tableColumn id="8" xr3:uid="{70E5A42D-CE30-4DA2-9A69-EA3F5B545F12}" name="geogtype" dataDxfId="117"/>
    <tableColumn id="9" xr3:uid="{758E1E54-12D8-4565-BBC4-F8DEF7A98CE6}" name="prev_proportion" dataDxfId="116"/>
    <tableColumn id="10" xr3:uid="{11F0C81D-C281-4BE3-8808-794EE3E0D366}" name="rate per 100,000 people" dataDxfId="115"/>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754457-C004-45AE-9AF2-0A00D9DEF4B2}" name="Table8" displayName="Table8" ref="A1:I493" totalsRowShown="0" headerRowDxfId="114" dataDxfId="113">
  <autoFilter ref="A1:I493" xr:uid="{00000000-0009-0000-0000-000006000000}"/>
  <sortState ref="A2:I493">
    <sortCondition ref="G1:G493"/>
  </sortState>
  <tableColumns count="9">
    <tableColumn id="1" xr3:uid="{533B7019-2EC2-4158-BF88-5C93CD85F824}" name="sex" dataDxfId="112"/>
    <tableColumn id="2" xr3:uid="{C108DE41-9740-496E-8B80-BF739DB06864}" name="agegroup" dataDxfId="111"/>
    <tableColumn id="3" xr3:uid="{6D0FBC6E-3C45-4B35-AFB7-5704C3505426}" name="geogcode" dataDxfId="110"/>
    <tableColumn id="4" xr3:uid="{361371B3-D643-4802-A42A-AF01132E8139}" name="geo_name" dataDxfId="109"/>
    <tableColumn id="5" xr3:uid="{B9629824-D382-48A6-8D9A-48BA6A4181A3}" name="count" dataDxfId="108"/>
    <tableColumn id="7" xr3:uid="{80F358EA-2584-4816-9412-9226EAB86EBA}" name="population" dataDxfId="107"/>
    <tableColumn id="8" xr3:uid="{C9BCE228-A991-42CA-A826-FF103D031813}" name="geogtype" dataDxfId="106"/>
    <tableColumn id="9" xr3:uid="{E8011F28-A5C6-4521-AB6D-CC28A6A43721}" name="prev_proportion" dataDxfId="105"/>
    <tableColumn id="10" xr3:uid="{8C6F68A7-3E10-4CBB-B13F-5A7619EF3DD8}" name="rate per 100,000 people" dataDxfId="104"/>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CE1E9E3-D9A7-434F-A382-6C9D3984D40E}" name="Table9" displayName="Table9" ref="A1:H124" totalsRowShown="0" headerRowDxfId="103" dataDxfId="102">
  <autoFilter ref="A1:H124" xr:uid="{00000000-0009-0000-0000-000007000000}"/>
  <sortState ref="A2:H124">
    <sortCondition ref="E1:E124"/>
  </sortState>
  <tableColumns count="8">
    <tableColumn id="1" xr3:uid="{4D619230-A97E-4169-8401-C2A7D4711F29}" name="sex" dataDxfId="101"/>
    <tableColumn id="2" xr3:uid="{F5EB8B1E-239A-4E10-A34F-C6C9A28809AF}" name="geogcode" dataDxfId="100"/>
    <tableColumn id="3" xr3:uid="{3CE44114-214F-4290-A0D6-705DFAE08F13}" name="geo_name" dataDxfId="99"/>
    <tableColumn id="4" xr3:uid="{2B9B4FA7-0DE0-4656-87A6-D270B9851CC8}" name="count" dataDxfId="98"/>
    <tableColumn id="6" xr3:uid="{77067D6B-92EB-4307-9F5A-F294C906FAD9}" name="geogtype" dataDxfId="97"/>
    <tableColumn id="7" xr3:uid="{6C28B857-5366-4B7E-86E7-3CB95E5AE78A}" name="population" dataDxfId="96"/>
    <tableColumn id="8" xr3:uid="{17FC32D2-7FF4-4E9E-B783-D4CBD0F42577}" name="prev_proportion" dataDxfId="95"/>
    <tableColumn id="9" xr3:uid="{2D21F901-7D1D-4C9C-8282-8E7786D99DA8}" name="rate per 100,000 people" dataDxfId="94"/>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ncin.org.uk/local_cancer_intelligence/tcst" TargetMode="External"/><Relationship Id="rId1" Type="http://schemas.openxmlformats.org/officeDocument/2006/relationships/hyperlink" Target="mailto:amy.zalin@nhs.ne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ons.gov.uk/peoplepopulationandcommunity/populationandmigration/populationestimates/datasets/lowersuperoutputareamidyearpopulationestimates"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FC99-7CD6-4B00-844C-61578C95E771}">
  <dimension ref="A1:AG81"/>
  <sheetViews>
    <sheetView showGridLines="0" tabSelected="1" topLeftCell="A46" zoomScale="85" zoomScaleNormal="85" workbookViewId="0">
      <selection activeCell="G51" sqref="G51"/>
    </sheetView>
  </sheetViews>
  <sheetFormatPr defaultColWidth="0" defaultRowHeight="0" customHeight="1" zeroHeight="1"/>
  <cols>
    <col min="1" max="1" width="3.28515625" customWidth="1"/>
    <col min="2" max="2" width="5.5703125" customWidth="1"/>
    <col min="3" max="3" width="30.85546875" customWidth="1"/>
    <col min="4" max="4" width="38.7109375" customWidth="1"/>
    <col min="5" max="5" width="21" customWidth="1"/>
    <col min="6" max="6" width="46.7109375" bestFit="1" customWidth="1"/>
    <col min="7" max="14" width="9.140625" customWidth="1"/>
    <col min="15" max="33" width="0" hidden="1" customWidth="1"/>
    <col min="34" max="16384" width="9.140625" hidden="1"/>
  </cols>
  <sheetData>
    <row r="1" spans="2:33" ht="15"/>
    <row r="2" spans="2:33" ht="15"/>
    <row r="3" spans="2:33" ht="60" customHeight="1"/>
    <row r="4" spans="2:33" s="31" customFormat="1" ht="23.25">
      <c r="B4" s="30" t="s">
        <v>358</v>
      </c>
      <c r="J4" s="32"/>
      <c r="R4" s="32"/>
      <c r="Z4" s="32"/>
    </row>
    <row r="5" spans="2:33" s="34" customFormat="1" ht="15.75">
      <c r="B5" s="33"/>
      <c r="D5" s="35"/>
      <c r="E5" s="36"/>
      <c r="F5" s="36"/>
      <c r="G5" s="36"/>
      <c r="H5" s="36"/>
      <c r="I5" s="36"/>
      <c r="J5" s="36"/>
      <c r="K5" s="36"/>
      <c r="L5" s="36"/>
      <c r="M5" s="36"/>
      <c r="N5" s="36"/>
      <c r="O5" s="36"/>
      <c r="P5" s="36"/>
      <c r="Q5" s="36"/>
      <c r="R5" s="36"/>
      <c r="AG5" s="31"/>
    </row>
    <row r="6" spans="2:33" s="31" customFormat="1" ht="20.25">
      <c r="B6" s="37" t="s">
        <v>292</v>
      </c>
      <c r="C6" s="38"/>
      <c r="D6" s="38"/>
      <c r="E6" s="38"/>
      <c r="J6" s="32"/>
      <c r="R6" s="32"/>
      <c r="Z6" s="32"/>
    </row>
    <row r="7" spans="2:33" s="31" customFormat="1" ht="20.25">
      <c r="B7" s="38"/>
      <c r="C7" s="37" t="s">
        <v>293</v>
      </c>
      <c r="D7" s="38"/>
      <c r="E7" s="38"/>
      <c r="J7" s="32"/>
      <c r="R7" s="32"/>
      <c r="Z7" s="32"/>
    </row>
    <row r="8" spans="2:33" ht="21">
      <c r="B8" s="39"/>
      <c r="C8" s="37" t="s">
        <v>294</v>
      </c>
      <c r="D8" s="39"/>
      <c r="E8" s="39"/>
    </row>
    <row r="9" spans="2:33" ht="21">
      <c r="B9" s="39"/>
      <c r="C9" s="37"/>
      <c r="D9" s="39"/>
      <c r="E9" s="39"/>
    </row>
    <row r="10" spans="2:33" ht="21">
      <c r="B10" s="39"/>
      <c r="C10" s="130" t="s">
        <v>464</v>
      </c>
      <c r="D10" s="130"/>
      <c r="E10" s="130"/>
      <c r="F10" s="130"/>
      <c r="G10" s="130"/>
      <c r="H10" s="130"/>
    </row>
    <row r="11" spans="2:33" ht="21">
      <c r="B11" s="39"/>
      <c r="C11" s="37"/>
      <c r="D11" s="39"/>
      <c r="E11" s="39"/>
    </row>
    <row r="12" spans="2:33" ht="15"/>
    <row r="13" spans="2:33" ht="51.75" customHeight="1">
      <c r="C13" s="122" t="s">
        <v>362</v>
      </c>
      <c r="D13" s="122"/>
      <c r="E13" s="122"/>
      <c r="F13" s="122"/>
      <c r="G13" s="122"/>
      <c r="H13" s="122"/>
    </row>
    <row r="14" spans="2:33" ht="13.5" customHeight="1">
      <c r="C14" s="122"/>
      <c r="D14" s="122"/>
      <c r="E14" s="122"/>
      <c r="F14" s="122"/>
      <c r="G14" s="122"/>
      <c r="H14" s="122"/>
      <c r="I14" s="2"/>
      <c r="J14" s="2"/>
      <c r="K14" s="2"/>
      <c r="L14" s="2"/>
      <c r="M14" s="2"/>
    </row>
    <row r="15" spans="2:33" ht="5.25" customHeight="1">
      <c r="C15" s="122" t="s">
        <v>363</v>
      </c>
      <c r="D15" s="122"/>
      <c r="E15" s="122"/>
      <c r="F15" s="122"/>
      <c r="G15" s="122"/>
      <c r="H15" s="122"/>
      <c r="I15" s="2"/>
      <c r="J15" s="2"/>
      <c r="K15" s="2"/>
      <c r="L15" s="2"/>
      <c r="M15" s="2"/>
    </row>
    <row r="16" spans="2:33" ht="65.25" customHeight="1">
      <c r="C16" s="122"/>
      <c r="D16" s="122"/>
      <c r="E16" s="122"/>
      <c r="F16" s="122"/>
      <c r="G16" s="122"/>
      <c r="H16" s="122"/>
      <c r="I16" s="1"/>
      <c r="J16" s="1"/>
      <c r="K16" s="1"/>
      <c r="L16" s="1"/>
      <c r="M16" s="1"/>
    </row>
    <row r="17" spans="1:27" ht="15">
      <c r="C17" s="55"/>
      <c r="D17" s="55"/>
      <c r="E17" s="55"/>
      <c r="F17" s="55"/>
      <c r="G17" s="55"/>
      <c r="H17" s="55"/>
      <c r="I17" s="1"/>
      <c r="J17" s="1"/>
      <c r="K17" s="1"/>
      <c r="L17" s="1"/>
      <c r="M17" s="1"/>
    </row>
    <row r="18" spans="1:27" ht="31.5" customHeight="1">
      <c r="C18" s="129" t="s">
        <v>295</v>
      </c>
      <c r="D18" s="129"/>
      <c r="E18" s="129"/>
      <c r="F18" s="129"/>
      <c r="G18" s="129"/>
      <c r="H18" s="129"/>
      <c r="I18" s="54"/>
      <c r="J18" s="54"/>
      <c r="K18" s="54"/>
      <c r="L18" s="54"/>
      <c r="M18" s="1"/>
    </row>
    <row r="19" spans="1:27" s="31" customFormat="1" ht="15">
      <c r="A19"/>
      <c r="B19"/>
      <c r="C19" s="3"/>
      <c r="D19" s="3"/>
      <c r="E19" s="3"/>
      <c r="F19" s="3"/>
      <c r="G19" s="3"/>
      <c r="H19" s="3"/>
      <c r="I19" s="1"/>
      <c r="J19" s="1"/>
      <c r="K19" s="1"/>
      <c r="L19" s="1"/>
      <c r="M19" s="1"/>
      <c r="N19"/>
      <c r="S19" s="32"/>
      <c r="AA19" s="32"/>
    </row>
    <row r="20" spans="1:27" ht="15" customHeight="1">
      <c r="C20" s="4" t="s">
        <v>296</v>
      </c>
      <c r="D20" s="5" t="s">
        <v>297</v>
      </c>
      <c r="E20" s="5"/>
      <c r="F20" s="5"/>
      <c r="G20" s="5"/>
      <c r="H20" s="5"/>
      <c r="I20" s="5"/>
      <c r="J20" s="5"/>
      <c r="K20" s="5"/>
      <c r="L20" s="5"/>
      <c r="M20" s="5"/>
    </row>
    <row r="21" spans="1:27" ht="15">
      <c r="C21" s="1"/>
      <c r="D21" s="6" t="s">
        <v>298</v>
      </c>
      <c r="E21" s="1"/>
      <c r="F21" s="1"/>
      <c r="G21" s="1"/>
      <c r="H21" s="1"/>
      <c r="I21" s="1"/>
      <c r="J21" s="1"/>
      <c r="K21" s="1"/>
      <c r="L21" s="1"/>
      <c r="M21" s="1"/>
    </row>
    <row r="22" spans="1:27" ht="15">
      <c r="C22" s="1"/>
      <c r="D22" s="6"/>
      <c r="E22" s="1"/>
      <c r="F22" s="1"/>
      <c r="G22" s="1"/>
      <c r="H22" s="1"/>
      <c r="I22" s="1"/>
      <c r="J22" s="1"/>
      <c r="K22" s="1"/>
      <c r="L22" s="1"/>
      <c r="M22" s="1"/>
    </row>
    <row r="23" spans="1:27" ht="15">
      <c r="C23" t="s">
        <v>299</v>
      </c>
    </row>
    <row r="24" spans="1:27" ht="15" customHeight="1">
      <c r="A24" s="31"/>
      <c r="B24" s="31"/>
      <c r="C24" s="81"/>
      <c r="D24" s="82"/>
      <c r="E24" s="82"/>
      <c r="F24" s="82"/>
      <c r="G24" s="82"/>
      <c r="H24" s="31"/>
      <c r="I24" s="31"/>
      <c r="J24" s="31"/>
      <c r="K24" s="32"/>
      <c r="L24" s="31"/>
      <c r="M24" s="31"/>
      <c r="N24" s="31"/>
    </row>
    <row r="25" spans="1:27" ht="15.75" thickBot="1">
      <c r="C25" s="90" t="s">
        <v>360</v>
      </c>
      <c r="D25" s="102" t="s">
        <v>361</v>
      </c>
      <c r="E25" s="90" t="s">
        <v>359</v>
      </c>
      <c r="F25" s="90" t="s">
        <v>445</v>
      </c>
      <c r="G25" s="83"/>
    </row>
    <row r="26" spans="1:27" ht="15">
      <c r="C26" s="123" t="s">
        <v>409</v>
      </c>
      <c r="D26" s="125" t="s">
        <v>428</v>
      </c>
      <c r="E26" s="123" t="s">
        <v>427</v>
      </c>
      <c r="F26" s="84"/>
      <c r="G26" s="83"/>
    </row>
    <row r="27" spans="1:27" ht="15" customHeight="1">
      <c r="C27" s="124"/>
      <c r="D27" s="126"/>
      <c r="E27" s="124"/>
      <c r="F27" s="85" t="s">
        <v>446</v>
      </c>
      <c r="G27" s="83"/>
    </row>
    <row r="28" spans="1:27" ht="15">
      <c r="C28" s="115"/>
      <c r="D28" s="119"/>
      <c r="E28" s="115"/>
      <c r="F28" s="86"/>
      <c r="G28" s="83"/>
    </row>
    <row r="29" spans="1:27" ht="15">
      <c r="C29" s="116" t="s">
        <v>410</v>
      </c>
      <c r="D29" s="120" t="s">
        <v>429</v>
      </c>
      <c r="E29" s="116" t="s">
        <v>427</v>
      </c>
      <c r="F29" s="91"/>
      <c r="G29" s="83"/>
    </row>
    <row r="30" spans="1:27" ht="15">
      <c r="C30" s="127"/>
      <c r="D30" s="128"/>
      <c r="E30" s="127"/>
      <c r="F30" s="92" t="s">
        <v>447</v>
      </c>
      <c r="G30" s="83"/>
    </row>
    <row r="31" spans="1:27" ht="15" customHeight="1">
      <c r="C31" s="117"/>
      <c r="D31" s="121"/>
      <c r="E31" s="117"/>
      <c r="F31" s="93"/>
      <c r="G31" s="83"/>
    </row>
    <row r="32" spans="1:27" ht="15">
      <c r="C32" s="114" t="s">
        <v>411</v>
      </c>
      <c r="D32" s="118" t="s">
        <v>430</v>
      </c>
      <c r="E32" s="114" t="s">
        <v>427</v>
      </c>
      <c r="F32" s="87"/>
      <c r="G32" s="83"/>
    </row>
    <row r="33" spans="3:7" ht="15">
      <c r="C33" s="124"/>
      <c r="D33" s="126"/>
      <c r="E33" s="124"/>
      <c r="F33" s="85" t="s">
        <v>448</v>
      </c>
      <c r="G33" s="83"/>
    </row>
    <row r="34" spans="3:7" ht="15" customHeight="1">
      <c r="C34" s="115"/>
      <c r="D34" s="119"/>
      <c r="E34" s="115"/>
      <c r="F34" s="86"/>
      <c r="G34" s="83"/>
    </row>
    <row r="35" spans="3:7" ht="15">
      <c r="C35" s="116" t="s">
        <v>412</v>
      </c>
      <c r="D35" s="120" t="s">
        <v>431</v>
      </c>
      <c r="E35" s="116" t="s">
        <v>425</v>
      </c>
      <c r="F35" s="91"/>
      <c r="G35" s="83"/>
    </row>
    <row r="36" spans="3:7" ht="15">
      <c r="C36" s="127"/>
      <c r="D36" s="128"/>
      <c r="E36" s="127"/>
      <c r="F36" s="92" t="s">
        <v>449</v>
      </c>
      <c r="G36" s="83"/>
    </row>
    <row r="37" spans="3:7" ht="31.5" customHeight="1">
      <c r="C37" s="117"/>
      <c r="D37" s="121"/>
      <c r="E37" s="117"/>
      <c r="F37" s="93"/>
      <c r="G37" s="83"/>
    </row>
    <row r="38" spans="3:7" ht="15">
      <c r="C38" s="114" t="s">
        <v>413</v>
      </c>
      <c r="D38" s="118" t="s">
        <v>432</v>
      </c>
      <c r="E38" s="114" t="s">
        <v>425</v>
      </c>
      <c r="F38" s="87"/>
      <c r="G38" s="83"/>
    </row>
    <row r="39" spans="3:7" ht="45" customHeight="1">
      <c r="C39" s="115"/>
      <c r="D39" s="119"/>
      <c r="E39" s="115"/>
      <c r="F39" s="103" t="s">
        <v>450</v>
      </c>
      <c r="G39" s="83"/>
    </row>
    <row r="40" spans="3:7" ht="15">
      <c r="C40" s="116" t="s">
        <v>414</v>
      </c>
      <c r="D40" s="120"/>
      <c r="E40" s="116" t="s">
        <v>425</v>
      </c>
      <c r="F40" s="91"/>
      <c r="G40" s="83"/>
    </row>
    <row r="41" spans="3:7" ht="15">
      <c r="C41" s="127"/>
      <c r="D41" s="128"/>
      <c r="E41" s="127"/>
      <c r="F41" s="92" t="s">
        <v>451</v>
      </c>
      <c r="G41" s="83"/>
    </row>
    <row r="42" spans="3:7" ht="15">
      <c r="C42" s="117"/>
      <c r="D42" s="121"/>
      <c r="E42" s="117"/>
      <c r="F42" s="93"/>
      <c r="G42" s="83"/>
    </row>
    <row r="43" spans="3:7" ht="62.25" customHeight="1">
      <c r="C43" s="114" t="s">
        <v>433</v>
      </c>
      <c r="D43" s="118" t="s">
        <v>434</v>
      </c>
      <c r="E43" s="114" t="s">
        <v>435</v>
      </c>
      <c r="F43" s="107" t="s">
        <v>452</v>
      </c>
      <c r="G43" s="83"/>
    </row>
    <row r="44" spans="3:7" ht="15">
      <c r="C44" s="115"/>
      <c r="D44" s="119"/>
      <c r="E44" s="115"/>
      <c r="F44" s="86"/>
      <c r="G44" s="83"/>
    </row>
    <row r="45" spans="3:7" ht="15">
      <c r="C45" s="116" t="s">
        <v>415</v>
      </c>
      <c r="D45" s="120" t="s">
        <v>436</v>
      </c>
      <c r="E45" s="116" t="s">
        <v>435</v>
      </c>
      <c r="F45" s="91"/>
      <c r="G45" s="83"/>
    </row>
    <row r="46" spans="3:7" ht="66.75" customHeight="1">
      <c r="C46" s="117"/>
      <c r="D46" s="121"/>
      <c r="E46" s="117"/>
      <c r="F46" s="104" t="s">
        <v>465</v>
      </c>
      <c r="G46" s="83"/>
    </row>
    <row r="47" spans="3:7" ht="15">
      <c r="C47" s="114" t="s">
        <v>416</v>
      </c>
      <c r="D47" s="118" t="s">
        <v>437</v>
      </c>
      <c r="E47" s="114" t="s">
        <v>435</v>
      </c>
      <c r="F47" s="87"/>
      <c r="G47" s="83"/>
    </row>
    <row r="48" spans="3:7" ht="56.25" customHeight="1">
      <c r="C48" s="115"/>
      <c r="D48" s="119"/>
      <c r="E48" s="115"/>
      <c r="F48" s="105" t="s">
        <v>453</v>
      </c>
      <c r="G48" s="83"/>
    </row>
    <row r="49" spans="3:7" ht="78.75" customHeight="1">
      <c r="C49" s="116" t="s">
        <v>438</v>
      </c>
      <c r="D49" s="120" t="s">
        <v>439</v>
      </c>
      <c r="E49" s="116" t="s">
        <v>435</v>
      </c>
      <c r="F49" s="104" t="s">
        <v>454</v>
      </c>
      <c r="G49" s="83"/>
    </row>
    <row r="50" spans="3:7" ht="0.75" customHeight="1">
      <c r="C50" s="117"/>
      <c r="D50" s="121"/>
      <c r="E50" s="117"/>
      <c r="F50" s="93"/>
      <c r="G50" s="83"/>
    </row>
    <row r="51" spans="3:7" ht="60">
      <c r="C51" s="114" t="s">
        <v>417</v>
      </c>
      <c r="D51" s="88" t="s">
        <v>442</v>
      </c>
      <c r="E51" s="131" t="s">
        <v>435</v>
      </c>
      <c r="F51" s="107" t="s">
        <v>466</v>
      </c>
      <c r="G51" s="83"/>
    </row>
    <row r="52" spans="3:7" ht="3" hidden="1" customHeight="1">
      <c r="C52" s="115"/>
      <c r="D52" s="89"/>
      <c r="E52" s="132"/>
      <c r="F52" s="86"/>
      <c r="G52" s="83"/>
    </row>
    <row r="53" spans="3:7" ht="45">
      <c r="C53" s="116" t="s">
        <v>418</v>
      </c>
      <c r="D53" s="94" t="s">
        <v>443</v>
      </c>
      <c r="E53" s="116" t="s">
        <v>435</v>
      </c>
      <c r="F53" s="106" t="s">
        <v>467</v>
      </c>
      <c r="G53" s="83"/>
    </row>
    <row r="54" spans="3:7" ht="3" customHeight="1">
      <c r="C54" s="117"/>
      <c r="D54" s="95"/>
      <c r="E54" s="117"/>
      <c r="F54" s="93"/>
      <c r="G54" s="83"/>
    </row>
    <row r="55" spans="3:7" ht="45">
      <c r="C55" s="114" t="s">
        <v>419</v>
      </c>
      <c r="D55" s="88" t="s">
        <v>461</v>
      </c>
      <c r="E55" s="131" t="s">
        <v>435</v>
      </c>
      <c r="F55" s="107" t="s">
        <v>468</v>
      </c>
      <c r="G55" s="83"/>
    </row>
    <row r="56" spans="3:7" ht="1.5" customHeight="1">
      <c r="C56" s="115"/>
      <c r="D56" s="89"/>
      <c r="E56" s="132"/>
      <c r="F56" s="86"/>
      <c r="G56" s="83"/>
    </row>
    <row r="57" spans="3:7" ht="45">
      <c r="C57" s="116" t="s">
        <v>420</v>
      </c>
      <c r="D57" s="94" t="s">
        <v>463</v>
      </c>
      <c r="E57" s="116" t="s">
        <v>435</v>
      </c>
      <c r="F57" s="106" t="s">
        <v>469</v>
      </c>
      <c r="G57" s="83"/>
    </row>
    <row r="58" spans="3:7" ht="15" hidden="1">
      <c r="C58" s="117"/>
      <c r="D58" s="95"/>
      <c r="E58" s="117"/>
      <c r="F58" s="93"/>
      <c r="G58" s="83"/>
    </row>
    <row r="59" spans="3:7" ht="30">
      <c r="C59" s="114" t="s">
        <v>421</v>
      </c>
      <c r="D59" s="88" t="s">
        <v>462</v>
      </c>
      <c r="E59" s="131" t="s">
        <v>435</v>
      </c>
      <c r="F59" s="107" t="s">
        <v>470</v>
      </c>
      <c r="G59" s="83"/>
    </row>
    <row r="60" spans="3:7" ht="3" customHeight="1">
      <c r="C60" s="115"/>
      <c r="D60" s="89"/>
      <c r="E60" s="132"/>
      <c r="F60" s="86"/>
      <c r="G60" s="83"/>
    </row>
    <row r="61" spans="3:7" ht="42" customHeight="1">
      <c r="C61" s="116" t="s">
        <v>422</v>
      </c>
      <c r="D61" s="94" t="s">
        <v>444</v>
      </c>
      <c r="E61" s="116" t="s">
        <v>435</v>
      </c>
      <c r="F61" s="106" t="s">
        <v>455</v>
      </c>
      <c r="G61" s="83"/>
    </row>
    <row r="62" spans="3:7" ht="6" customHeight="1">
      <c r="C62" s="117"/>
      <c r="D62" s="95"/>
      <c r="E62" s="117"/>
      <c r="F62" s="93"/>
      <c r="G62" s="83"/>
    </row>
    <row r="63" spans="3:7" ht="15">
      <c r="C63" s="114" t="s">
        <v>423</v>
      </c>
      <c r="D63" s="118" t="s">
        <v>440</v>
      </c>
      <c r="E63" s="114" t="s">
        <v>426</v>
      </c>
      <c r="F63" s="85"/>
      <c r="G63" s="83"/>
    </row>
    <row r="64" spans="3:7" ht="48" customHeight="1">
      <c r="C64" s="115"/>
      <c r="D64" s="119"/>
      <c r="E64" s="115"/>
      <c r="F64" s="108" t="s">
        <v>456</v>
      </c>
      <c r="G64" s="83"/>
    </row>
    <row r="65" spans="3:7" ht="15" customHeight="1">
      <c r="C65" s="116" t="s">
        <v>424</v>
      </c>
      <c r="D65" s="120" t="s">
        <v>441</v>
      </c>
      <c r="E65" s="116" t="s">
        <v>435</v>
      </c>
      <c r="F65" s="91"/>
      <c r="G65" s="83"/>
    </row>
    <row r="66" spans="3:7" ht="15">
      <c r="C66" s="117"/>
      <c r="D66" s="121"/>
      <c r="E66" s="117"/>
      <c r="F66" s="109" t="s">
        <v>457</v>
      </c>
      <c r="G66" s="83"/>
    </row>
    <row r="67" spans="3:7" ht="15">
      <c r="C67" s="96"/>
      <c r="D67" s="97"/>
      <c r="E67" s="96"/>
      <c r="F67" s="98"/>
      <c r="G67" s="83"/>
    </row>
    <row r="68" spans="3:7" ht="15">
      <c r="C68" s="99"/>
      <c r="D68" s="100"/>
      <c r="E68" s="101"/>
      <c r="F68" s="98"/>
      <c r="G68" s="83"/>
    </row>
    <row r="69" spans="3:7" ht="15" hidden="1" customHeight="1">
      <c r="C69" s="112">
        <v>8</v>
      </c>
      <c r="D69" s="113" t="s">
        <v>326</v>
      </c>
      <c r="E69" s="40" t="s">
        <v>320</v>
      </c>
      <c r="F69" s="41" t="s">
        <v>325</v>
      </c>
    </row>
    <row r="70" spans="3:7" ht="0" hidden="1" customHeight="1">
      <c r="C70" s="112"/>
      <c r="D70" s="113"/>
      <c r="E70" s="40" t="s">
        <v>321</v>
      </c>
      <c r="F70" s="41" t="s">
        <v>322</v>
      </c>
    </row>
    <row r="71" spans="3:7" ht="0" hidden="1" customHeight="1">
      <c r="C71" s="112"/>
      <c r="D71" s="113"/>
      <c r="E71" s="40" t="s">
        <v>323</v>
      </c>
      <c r="F71" s="41" t="s">
        <v>324</v>
      </c>
    </row>
    <row r="72" spans="3:7" ht="0" hidden="1" customHeight="1"/>
    <row r="73" spans="3:7" ht="0" hidden="1" customHeight="1">
      <c r="C73" s="42" t="s">
        <v>301</v>
      </c>
    </row>
    <row r="74" spans="3:7" ht="0" hidden="1" customHeight="1">
      <c r="C74" s="8" t="s">
        <v>300</v>
      </c>
    </row>
    <row r="75" spans="3:7" ht="0" hidden="1" customHeight="1">
      <c r="C75" s="7" t="s">
        <v>302</v>
      </c>
    </row>
    <row r="76" spans="3:7" ht="0" hidden="1" customHeight="1">
      <c r="C76" s="7"/>
    </row>
    <row r="77" spans="3:7" ht="0" hidden="1" customHeight="1"/>
    <row r="78" spans="3:7" ht="0" hidden="1" customHeight="1"/>
    <row r="79" spans="3:7" ht="0" hidden="1" customHeight="1"/>
    <row r="80" spans="3:7" ht="0" hidden="1" customHeight="1"/>
    <row r="81" ht="0" hidden="1" customHeight="1"/>
  </sheetData>
  <mergeCells count="55">
    <mergeCell ref="E63:E64"/>
    <mergeCell ref="E65:E66"/>
    <mergeCell ref="C45:C46"/>
    <mergeCell ref="D43:D44"/>
    <mergeCell ref="E45:E46"/>
    <mergeCell ref="E47:E48"/>
    <mergeCell ref="E43:E44"/>
    <mergeCell ref="E49:E50"/>
    <mergeCell ref="D45:D46"/>
    <mergeCell ref="D47:D48"/>
    <mergeCell ref="D49:D50"/>
    <mergeCell ref="E51:E52"/>
    <mergeCell ref="E53:E54"/>
    <mergeCell ref="E55:E56"/>
    <mergeCell ref="E61:E62"/>
    <mergeCell ref="E57:E58"/>
    <mergeCell ref="E59:E60"/>
    <mergeCell ref="C32:C34"/>
    <mergeCell ref="D32:D34"/>
    <mergeCell ref="C35:C37"/>
    <mergeCell ref="D35:D37"/>
    <mergeCell ref="C38:C39"/>
    <mergeCell ref="D38:D39"/>
    <mergeCell ref="C40:C42"/>
    <mergeCell ref="D40:D42"/>
    <mergeCell ref="C10:H10"/>
    <mergeCell ref="E32:E34"/>
    <mergeCell ref="E35:E37"/>
    <mergeCell ref="E38:E39"/>
    <mergeCell ref="E40:E42"/>
    <mergeCell ref="C13:H13"/>
    <mergeCell ref="C26:C28"/>
    <mergeCell ref="D26:D28"/>
    <mergeCell ref="C29:C31"/>
    <mergeCell ref="D29:D31"/>
    <mergeCell ref="C14:H14"/>
    <mergeCell ref="C15:H16"/>
    <mergeCell ref="C18:H18"/>
    <mergeCell ref="E26:E28"/>
    <mergeCell ref="E29:E31"/>
    <mergeCell ref="C69:C71"/>
    <mergeCell ref="D69:D71"/>
    <mergeCell ref="C43:C44"/>
    <mergeCell ref="C47:C48"/>
    <mergeCell ref="C49:C50"/>
    <mergeCell ref="C63:C64"/>
    <mergeCell ref="D63:D64"/>
    <mergeCell ref="C65:C66"/>
    <mergeCell ref="D65:D66"/>
    <mergeCell ref="C51:C52"/>
    <mergeCell ref="C53:C54"/>
    <mergeCell ref="C55:C56"/>
    <mergeCell ref="C57:C58"/>
    <mergeCell ref="C59:C60"/>
    <mergeCell ref="C61:C62"/>
  </mergeCells>
  <hyperlinks>
    <hyperlink ref="C75" r:id="rId1" xr:uid="{3753C609-B4C8-45F5-9E06-E6FAE90B1E3B}"/>
    <hyperlink ref="F69" location="'8a age 2015 group region ca stp'!A1" display="region, cancer alliance, stp: select tumour type" xr:uid="{6DB545E7-A2A9-4BD8-AD1D-55C7E719D9AF}"/>
    <hyperlink ref="F70" location="'8b age 2015 group region'!A1" display="tumour type: select region" xr:uid="{D4AB0E81-EDFD-49E3-AAB1-D343EDA48404}"/>
    <hyperlink ref="F71" location="'8c age 2015 group CCG'!A1" display="tumour type: select CCG" xr:uid="{F199774A-D4C3-4B6F-AD92-F3FA96DEAE62}"/>
    <hyperlink ref="D21" r:id="rId2" xr:uid="{1BF146FF-E54F-4CFD-9286-92B8FB817C32}"/>
    <hyperlink ref="F30" location="count_CCG_time_since!A1" display="count_CCG_time_since!A1" xr:uid="{2FB55050-5446-4273-AE57-DE02656E7524}"/>
    <hyperlink ref="F33" location="count_CCG_dep!A1" display="count_CCG_dep!A1" xr:uid="{4D54C76D-5B24-4A08-A878-601D9B346AF5}"/>
    <hyperlink ref="F36" location="count_STPCA_sex_age_time_since!A1" display="count_STPCA_sex_age_time_since!A1" xr:uid="{007AA645-5F0D-46F0-97D4-42C45D1092B2}"/>
    <hyperlink ref="F39" location="count_STPCA_sex_age_dep!A1" display="count_STPCA_sex_age_dep!A1" xr:uid="{54710D60-EAB2-4D8C-94E8-78A0A8151035}"/>
    <hyperlink ref="F41" location="count_STPCA_sex_age_ethn06!A1" display="count_STPCA_sex_age_ethn06!A1" xr:uid="{431F1665-5DD2-4EE9-8315-87BE806840ED}"/>
    <hyperlink ref="F43" location="prev_sex_age_MF!A1" display="prev_sex_age_MF!A1" xr:uid="{E3F5BD5D-B419-4442-830D-C0D67E2AB477}"/>
    <hyperlink ref="F46" location="prev_sex_age_MFPersons!A1" display="prev_sex_age_MFPersons!A1" xr:uid="{031311C7-D4C3-4CA6-B773-69E29E95BC8E}"/>
    <hyperlink ref="F48" location="prev_sex!A1" display="prev_sex!A1" xr:uid="{7160440C-BE18-4181-A21A-1D5BC13EF5F4}"/>
    <hyperlink ref="F49" location="prev_CCG_STP_CA_tumourgroup!A1" display="prev_CCG_STP_CA_tumourgroup!A1" xr:uid="{B1F1DD1D-EE23-412E-9479-F271C4065430}"/>
    <hyperlink ref="F51" location="subs_sex_age!A1" display="subs_sex_age!A1" xr:uid="{BA68D356-CEAE-4DA2-A9E4-EF645E003B5E}"/>
    <hyperlink ref="F53" location="subs_sex!A1" display="subs_sex!A1" xr:uid="{EF15EBC7-A0C9-4D78-9DFC-270380CBB92C}"/>
    <hyperlink ref="F55" location="subs_count_imd!A1" display="subs_count_imd!A1" xr:uid="{15C1F0B6-5EB8-462A-B3BA-19468CD65947}"/>
    <hyperlink ref="F57" location="subs_age!A1" display="subs_age!A1" xr:uid="{B0FB9381-C735-4E16-8FDB-3C2708E72FA8}"/>
    <hyperlink ref="F59" location="subs_count_ethn!A1" display="subs_count_ethn!A1" xr:uid="{8255650D-EBD7-4F73-8616-372A3B530740}"/>
    <hyperlink ref="F61" location="subs_count_prev!A1" display="subs_count_prev!A1" xr:uid="{E7681D2E-A426-4494-B1F1-78ED5AF2025C}"/>
    <hyperlink ref="F64" location="'2016-17 QOF'!A1" display="'2016-17 QOF'!A1" xr:uid="{E8A60647-F673-47CB-9BDC-330CAFBA0D12}"/>
    <hyperlink ref="F66" location="'2030_forecast_count'!A1" display="'2030_forecast_count'!A1" xr:uid="{C94E04C9-F70B-4460-9C27-1A7102203C4F}"/>
    <hyperlink ref="F27" location="count_CCG_ethn!A1" display="count_CCG_ethn!A1" xr:uid="{C5F9578E-FECC-426E-BBC4-559D29A58A6A}"/>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93"/>
  <sheetViews>
    <sheetView workbookViewId="0">
      <selection activeCell="E22" sqref="E22"/>
    </sheetView>
  </sheetViews>
  <sheetFormatPr defaultRowHeight="12.75"/>
  <cols>
    <col min="1" max="1" width="6.85546875" style="72" bestFit="1" customWidth="1"/>
    <col min="2" max="2" width="14.28515625" style="72" bestFit="1" customWidth="1"/>
    <col min="3" max="3" width="10.42578125" style="72" customWidth="1"/>
    <col min="4" max="4" width="31.140625" style="72" bestFit="1" customWidth="1"/>
    <col min="5" max="5" width="10.5703125" style="72" bestFit="1" customWidth="1"/>
    <col min="6" max="7" width="11.42578125" style="72" customWidth="1"/>
    <col min="8" max="8" width="15.42578125" style="72" customWidth="1"/>
    <col min="9" max="9" width="21.7109375" style="72" bestFit="1" customWidth="1"/>
    <col min="10" max="16384" width="9.140625" style="10"/>
  </cols>
  <sheetData>
    <row r="1" spans="1:9">
      <c r="A1" s="11" t="s">
        <v>76</v>
      </c>
      <c r="B1" s="11" t="s">
        <v>77</v>
      </c>
      <c r="C1" s="11" t="s">
        <v>1</v>
      </c>
      <c r="D1" s="11" t="s">
        <v>2</v>
      </c>
      <c r="E1" s="11" t="s">
        <v>4</v>
      </c>
      <c r="F1" s="11" t="s">
        <v>107</v>
      </c>
      <c r="G1" s="11" t="s">
        <v>108</v>
      </c>
      <c r="H1" s="11" t="s">
        <v>109</v>
      </c>
      <c r="I1" s="11" t="s">
        <v>404</v>
      </c>
    </row>
    <row r="2" spans="1:9">
      <c r="A2" s="71" t="s">
        <v>78</v>
      </c>
      <c r="B2" s="71" t="s">
        <v>79</v>
      </c>
      <c r="C2" s="71" t="s">
        <v>81</v>
      </c>
      <c r="D2" s="71" t="s">
        <v>82</v>
      </c>
      <c r="E2" s="71">
        <v>1163</v>
      </c>
      <c r="F2" s="71">
        <v>1065973</v>
      </c>
      <c r="G2" s="71" t="s">
        <v>80</v>
      </c>
      <c r="H2" s="71">
        <v>1.0910220000000001E-3</v>
      </c>
      <c r="I2" s="71">
        <v>109.1022</v>
      </c>
    </row>
    <row r="3" spans="1:9">
      <c r="A3" s="71" t="s">
        <v>78</v>
      </c>
      <c r="B3" s="71" t="s">
        <v>83</v>
      </c>
      <c r="C3" s="71" t="s">
        <v>81</v>
      </c>
      <c r="D3" s="71" t="s">
        <v>82</v>
      </c>
      <c r="E3" s="71">
        <v>59830</v>
      </c>
      <c r="F3" s="71">
        <v>2785396</v>
      </c>
      <c r="G3" s="71" t="s">
        <v>80</v>
      </c>
      <c r="H3" s="71">
        <v>2.1479890000000001E-2</v>
      </c>
      <c r="I3" s="71">
        <v>2147.989</v>
      </c>
    </row>
    <row r="4" spans="1:9">
      <c r="A4" s="71" t="s">
        <v>78</v>
      </c>
      <c r="B4" s="71" t="s">
        <v>84</v>
      </c>
      <c r="C4" s="71" t="s">
        <v>81</v>
      </c>
      <c r="D4" s="71" t="s">
        <v>82</v>
      </c>
      <c r="E4" s="71">
        <v>32275</v>
      </c>
      <c r="F4" s="71">
        <v>299289</v>
      </c>
      <c r="G4" s="71" t="s">
        <v>80</v>
      </c>
      <c r="H4" s="71">
        <v>0.10783891</v>
      </c>
      <c r="I4" s="71">
        <v>10783.892</v>
      </c>
    </row>
    <row r="5" spans="1:9">
      <c r="A5" s="71" t="s">
        <v>78</v>
      </c>
      <c r="B5" s="71" t="s">
        <v>85</v>
      </c>
      <c r="C5" s="71" t="s">
        <v>81</v>
      </c>
      <c r="D5" s="71" t="s">
        <v>82</v>
      </c>
      <c r="E5" s="71">
        <v>33821</v>
      </c>
      <c r="F5" s="71">
        <v>275495</v>
      </c>
      <c r="G5" s="71" t="s">
        <v>80</v>
      </c>
      <c r="H5" s="71">
        <v>0.12276448</v>
      </c>
      <c r="I5" s="71">
        <v>12276.448</v>
      </c>
    </row>
    <row r="6" spans="1:9">
      <c r="A6" s="71" t="s">
        <v>86</v>
      </c>
      <c r="B6" s="71" t="s">
        <v>79</v>
      </c>
      <c r="C6" s="71" t="s">
        <v>81</v>
      </c>
      <c r="D6" s="71" t="s">
        <v>82</v>
      </c>
      <c r="E6" s="71">
        <v>1393</v>
      </c>
      <c r="F6" s="71">
        <v>1118574</v>
      </c>
      <c r="G6" s="71" t="s">
        <v>80</v>
      </c>
      <c r="H6" s="71">
        <v>1.2453356E-3</v>
      </c>
      <c r="I6" s="71">
        <v>124.53355999999999</v>
      </c>
    </row>
    <row r="7" spans="1:9">
      <c r="A7" s="71" t="s">
        <v>86</v>
      </c>
      <c r="B7" s="71" t="s">
        <v>83</v>
      </c>
      <c r="C7" s="71" t="s">
        <v>81</v>
      </c>
      <c r="D7" s="71" t="s">
        <v>82</v>
      </c>
      <c r="E7" s="71">
        <v>36867</v>
      </c>
      <c r="F7" s="71">
        <v>2815897</v>
      </c>
      <c r="G7" s="71" t="s">
        <v>80</v>
      </c>
      <c r="H7" s="71">
        <v>1.3092454E-2</v>
      </c>
      <c r="I7" s="71">
        <v>1309.2454</v>
      </c>
    </row>
    <row r="8" spans="1:9">
      <c r="A8" s="71" t="s">
        <v>86</v>
      </c>
      <c r="B8" s="71" t="s">
        <v>84</v>
      </c>
      <c r="C8" s="71" t="s">
        <v>81</v>
      </c>
      <c r="D8" s="71" t="s">
        <v>82</v>
      </c>
      <c r="E8" s="71">
        <v>29607</v>
      </c>
      <c r="F8" s="71">
        <v>264367</v>
      </c>
      <c r="G8" s="71" t="s">
        <v>80</v>
      </c>
      <c r="H8" s="71">
        <v>0.11199204</v>
      </c>
      <c r="I8" s="71">
        <v>11199.204</v>
      </c>
    </row>
    <row r="9" spans="1:9">
      <c r="A9" s="71" t="s">
        <v>86</v>
      </c>
      <c r="B9" s="71" t="s">
        <v>85</v>
      </c>
      <c r="C9" s="71" t="s">
        <v>81</v>
      </c>
      <c r="D9" s="71" t="s">
        <v>82</v>
      </c>
      <c r="E9" s="71">
        <v>36784</v>
      </c>
      <c r="F9" s="71">
        <v>200010</v>
      </c>
      <c r="G9" s="71" t="s">
        <v>80</v>
      </c>
      <c r="H9" s="71">
        <v>0.18391080000000001</v>
      </c>
      <c r="I9" s="71">
        <v>18391.080000000002</v>
      </c>
    </row>
    <row r="10" spans="1:9">
      <c r="A10" s="71" t="s">
        <v>87</v>
      </c>
      <c r="B10" s="71" t="s">
        <v>79</v>
      </c>
      <c r="C10" s="71" t="s">
        <v>81</v>
      </c>
      <c r="D10" s="71" t="s">
        <v>82</v>
      </c>
      <c r="E10" s="71">
        <v>2556</v>
      </c>
      <c r="F10" s="71">
        <v>2184547</v>
      </c>
      <c r="G10" s="71" t="s">
        <v>80</v>
      </c>
      <c r="H10" s="71">
        <v>1.1700365999999999E-3</v>
      </c>
      <c r="I10" s="71">
        <v>117.00366</v>
      </c>
    </row>
    <row r="11" spans="1:9">
      <c r="A11" s="71" t="s">
        <v>87</v>
      </c>
      <c r="B11" s="71" t="s">
        <v>83</v>
      </c>
      <c r="C11" s="71" t="s">
        <v>81</v>
      </c>
      <c r="D11" s="71" t="s">
        <v>82</v>
      </c>
      <c r="E11" s="71">
        <v>96697</v>
      </c>
      <c r="F11" s="71">
        <v>5601293</v>
      </c>
      <c r="G11" s="71" t="s">
        <v>80</v>
      </c>
      <c r="H11" s="71">
        <v>1.7263336000000001E-2</v>
      </c>
      <c r="I11" s="71">
        <v>1726.3335</v>
      </c>
    </row>
    <row r="12" spans="1:9">
      <c r="A12" s="71" t="s">
        <v>87</v>
      </c>
      <c r="B12" s="71" t="s">
        <v>84</v>
      </c>
      <c r="C12" s="71" t="s">
        <v>81</v>
      </c>
      <c r="D12" s="71" t="s">
        <v>82</v>
      </c>
      <c r="E12" s="71">
        <v>61882</v>
      </c>
      <c r="F12" s="71">
        <v>563656</v>
      </c>
      <c r="G12" s="71" t="s">
        <v>80</v>
      </c>
      <c r="H12" s="71">
        <v>0.10978681999999999</v>
      </c>
      <c r="I12" s="71">
        <v>10978.682000000001</v>
      </c>
    </row>
    <row r="13" spans="1:9">
      <c r="A13" s="71" t="s">
        <v>87</v>
      </c>
      <c r="B13" s="71" t="s">
        <v>85</v>
      </c>
      <c r="C13" s="71" t="s">
        <v>81</v>
      </c>
      <c r="D13" s="71" t="s">
        <v>82</v>
      </c>
      <c r="E13" s="71">
        <v>70605</v>
      </c>
      <c r="F13" s="71">
        <v>475505</v>
      </c>
      <c r="G13" s="71" t="s">
        <v>80</v>
      </c>
      <c r="H13" s="71">
        <v>0.14848423999999999</v>
      </c>
      <c r="I13" s="71">
        <v>14848.424000000001</v>
      </c>
    </row>
    <row r="14" spans="1:9">
      <c r="A14" s="71" t="s">
        <v>78</v>
      </c>
      <c r="B14" s="71" t="s">
        <v>79</v>
      </c>
      <c r="C14" s="71" t="s">
        <v>6</v>
      </c>
      <c r="D14" s="71" t="s">
        <v>7</v>
      </c>
      <c r="E14" s="71">
        <v>21</v>
      </c>
      <c r="F14" s="71">
        <v>32911</v>
      </c>
      <c r="G14" s="71" t="s">
        <v>5</v>
      </c>
      <c r="H14" s="71">
        <v>6.3808454000000004E-4</v>
      </c>
      <c r="I14" s="71">
        <v>63.808453</v>
      </c>
    </row>
    <row r="15" spans="1:9">
      <c r="A15" s="71" t="s">
        <v>78</v>
      </c>
      <c r="B15" s="71" t="s">
        <v>83</v>
      </c>
      <c r="C15" s="71" t="s">
        <v>6</v>
      </c>
      <c r="D15" s="71" t="s">
        <v>7</v>
      </c>
      <c r="E15" s="71">
        <v>1255</v>
      </c>
      <c r="F15" s="71">
        <v>62652</v>
      </c>
      <c r="G15" s="71" t="s">
        <v>5</v>
      </c>
      <c r="H15" s="71">
        <v>2.0031284999999999E-2</v>
      </c>
      <c r="I15" s="71">
        <v>2003.1284000000001</v>
      </c>
    </row>
    <row r="16" spans="1:9">
      <c r="A16" s="71" t="s">
        <v>78</v>
      </c>
      <c r="B16" s="71" t="s">
        <v>84</v>
      </c>
      <c r="C16" s="71" t="s">
        <v>6</v>
      </c>
      <c r="D16" s="71" t="s">
        <v>7</v>
      </c>
      <c r="E16" s="71">
        <v>606</v>
      </c>
      <c r="F16" s="71">
        <v>5534</v>
      </c>
      <c r="G16" s="71" t="s">
        <v>5</v>
      </c>
      <c r="H16" s="71">
        <v>0.10950488</v>
      </c>
      <c r="I16" s="71">
        <v>10950.487999999999</v>
      </c>
    </row>
    <row r="17" spans="1:9">
      <c r="A17" s="71" t="s">
        <v>78</v>
      </c>
      <c r="B17" s="71" t="s">
        <v>85</v>
      </c>
      <c r="C17" s="71" t="s">
        <v>6</v>
      </c>
      <c r="D17" s="71" t="s">
        <v>7</v>
      </c>
      <c r="E17" s="71">
        <v>688</v>
      </c>
      <c r="F17" s="71">
        <v>5767</v>
      </c>
      <c r="G17" s="71" t="s">
        <v>5</v>
      </c>
      <c r="H17" s="71">
        <v>0.11929946</v>
      </c>
      <c r="I17" s="71">
        <v>11929.946</v>
      </c>
    </row>
    <row r="18" spans="1:9">
      <c r="A18" s="71" t="s">
        <v>86</v>
      </c>
      <c r="B18" s="71" t="s">
        <v>79</v>
      </c>
      <c r="C18" s="71" t="s">
        <v>6</v>
      </c>
      <c r="D18" s="71" t="s">
        <v>7</v>
      </c>
      <c r="E18" s="71">
        <v>32</v>
      </c>
      <c r="F18" s="71">
        <v>35047</v>
      </c>
      <c r="G18" s="71" t="s">
        <v>5</v>
      </c>
      <c r="H18" s="71">
        <v>9.1305963E-4</v>
      </c>
      <c r="I18" s="71">
        <v>91.305961999999994</v>
      </c>
    </row>
    <row r="19" spans="1:9">
      <c r="A19" s="71" t="s">
        <v>86</v>
      </c>
      <c r="B19" s="71" t="s">
        <v>83</v>
      </c>
      <c r="C19" s="71" t="s">
        <v>6</v>
      </c>
      <c r="D19" s="71" t="s">
        <v>7</v>
      </c>
      <c r="E19" s="71">
        <v>733</v>
      </c>
      <c r="F19" s="71">
        <v>60305</v>
      </c>
      <c r="G19" s="71" t="s">
        <v>5</v>
      </c>
      <c r="H19" s="71">
        <v>1.2154879E-2</v>
      </c>
      <c r="I19" s="71">
        <v>1215.4879000000001</v>
      </c>
    </row>
    <row r="20" spans="1:9">
      <c r="A20" s="71" t="s">
        <v>86</v>
      </c>
      <c r="B20" s="71" t="s">
        <v>84</v>
      </c>
      <c r="C20" s="71" t="s">
        <v>6</v>
      </c>
      <c r="D20" s="71" t="s">
        <v>7</v>
      </c>
      <c r="E20" s="71">
        <v>546</v>
      </c>
      <c r="F20" s="71">
        <v>4873</v>
      </c>
      <c r="G20" s="71" t="s">
        <v>5</v>
      </c>
      <c r="H20" s="71">
        <v>0.11204596999999999</v>
      </c>
      <c r="I20" s="71">
        <v>11204.597</v>
      </c>
    </row>
    <row r="21" spans="1:9">
      <c r="A21" s="71" t="s">
        <v>86</v>
      </c>
      <c r="B21" s="71" t="s">
        <v>85</v>
      </c>
      <c r="C21" s="71" t="s">
        <v>6</v>
      </c>
      <c r="D21" s="71" t="s">
        <v>7</v>
      </c>
      <c r="E21" s="71">
        <v>687</v>
      </c>
      <c r="F21" s="71">
        <v>3622</v>
      </c>
      <c r="G21" s="71" t="s">
        <v>5</v>
      </c>
      <c r="H21" s="71">
        <v>0.18967421000000001</v>
      </c>
      <c r="I21" s="71">
        <v>18967.421999999999</v>
      </c>
    </row>
    <row r="22" spans="1:9">
      <c r="A22" s="71" t="s">
        <v>87</v>
      </c>
      <c r="B22" s="71" t="s">
        <v>79</v>
      </c>
      <c r="C22" s="71" t="s">
        <v>6</v>
      </c>
      <c r="D22" s="71" t="s">
        <v>7</v>
      </c>
      <c r="E22" s="71">
        <v>53</v>
      </c>
      <c r="F22" s="71">
        <v>67958</v>
      </c>
      <c r="G22" s="71" t="s">
        <v>5</v>
      </c>
      <c r="H22" s="71">
        <v>7.7989347999999996E-4</v>
      </c>
      <c r="I22" s="71">
        <v>77.989349000000004</v>
      </c>
    </row>
    <row r="23" spans="1:9">
      <c r="A23" s="71" t="s">
        <v>87</v>
      </c>
      <c r="B23" s="71" t="s">
        <v>83</v>
      </c>
      <c r="C23" s="71" t="s">
        <v>6</v>
      </c>
      <c r="D23" s="71" t="s">
        <v>7</v>
      </c>
      <c r="E23" s="71">
        <v>1988</v>
      </c>
      <c r="F23" s="71">
        <v>122957</v>
      </c>
      <c r="G23" s="71" t="s">
        <v>5</v>
      </c>
      <c r="H23" s="71">
        <v>1.6168253E-2</v>
      </c>
      <c r="I23" s="71">
        <v>1616.8253999999999</v>
      </c>
    </row>
    <row r="24" spans="1:9">
      <c r="A24" s="71" t="s">
        <v>87</v>
      </c>
      <c r="B24" s="71" t="s">
        <v>84</v>
      </c>
      <c r="C24" s="71" t="s">
        <v>6</v>
      </c>
      <c r="D24" s="71" t="s">
        <v>7</v>
      </c>
      <c r="E24" s="71">
        <v>1152</v>
      </c>
      <c r="F24" s="71">
        <v>10407</v>
      </c>
      <c r="G24" s="71" t="s">
        <v>5</v>
      </c>
      <c r="H24" s="71">
        <v>0.11069472</v>
      </c>
      <c r="I24" s="71">
        <v>11069.473</v>
      </c>
    </row>
    <row r="25" spans="1:9">
      <c r="A25" s="71" t="s">
        <v>87</v>
      </c>
      <c r="B25" s="71" t="s">
        <v>85</v>
      </c>
      <c r="C25" s="71" t="s">
        <v>6</v>
      </c>
      <c r="D25" s="71" t="s">
        <v>7</v>
      </c>
      <c r="E25" s="71">
        <v>1375</v>
      </c>
      <c r="F25" s="71">
        <v>9389</v>
      </c>
      <c r="G25" s="71" t="s">
        <v>5</v>
      </c>
      <c r="H25" s="71">
        <v>0.14644797000000001</v>
      </c>
      <c r="I25" s="71">
        <v>14644.797</v>
      </c>
    </row>
    <row r="26" spans="1:9">
      <c r="A26" s="71" t="s">
        <v>78</v>
      </c>
      <c r="B26" s="71" t="s">
        <v>79</v>
      </c>
      <c r="C26" s="71" t="s">
        <v>13</v>
      </c>
      <c r="D26" s="71" t="s">
        <v>14</v>
      </c>
      <c r="E26" s="71">
        <v>72</v>
      </c>
      <c r="F26" s="71">
        <v>48131</v>
      </c>
      <c r="G26" s="71" t="s">
        <v>5</v>
      </c>
      <c r="H26" s="71">
        <v>1.4959174E-3</v>
      </c>
      <c r="I26" s="71">
        <v>149.59173999999999</v>
      </c>
    </row>
    <row r="27" spans="1:9">
      <c r="A27" s="71" t="s">
        <v>78</v>
      </c>
      <c r="B27" s="71" t="s">
        <v>83</v>
      </c>
      <c r="C27" s="71" t="s">
        <v>13</v>
      </c>
      <c r="D27" s="71" t="s">
        <v>14</v>
      </c>
      <c r="E27" s="71">
        <v>2718</v>
      </c>
      <c r="F27" s="71">
        <v>117432</v>
      </c>
      <c r="G27" s="71" t="s">
        <v>5</v>
      </c>
      <c r="H27" s="71">
        <v>2.3145308999999999E-2</v>
      </c>
      <c r="I27" s="71">
        <v>2314.5309999999999</v>
      </c>
    </row>
    <row r="28" spans="1:9">
      <c r="A28" s="71" t="s">
        <v>78</v>
      </c>
      <c r="B28" s="71" t="s">
        <v>84</v>
      </c>
      <c r="C28" s="71" t="s">
        <v>13</v>
      </c>
      <c r="D28" s="71" t="s">
        <v>14</v>
      </c>
      <c r="E28" s="71">
        <v>1721</v>
      </c>
      <c r="F28" s="71">
        <v>15677</v>
      </c>
      <c r="G28" s="71" t="s">
        <v>5</v>
      </c>
      <c r="H28" s="71">
        <v>0.10977866</v>
      </c>
      <c r="I28" s="71">
        <v>10977.865</v>
      </c>
    </row>
    <row r="29" spans="1:9">
      <c r="A29" s="71" t="s">
        <v>78</v>
      </c>
      <c r="B29" s="71" t="s">
        <v>85</v>
      </c>
      <c r="C29" s="71" t="s">
        <v>13</v>
      </c>
      <c r="D29" s="71" t="s">
        <v>14</v>
      </c>
      <c r="E29" s="71">
        <v>1799</v>
      </c>
      <c r="F29" s="71">
        <v>15033</v>
      </c>
      <c r="G29" s="71" t="s">
        <v>5</v>
      </c>
      <c r="H29" s="71">
        <v>0.11967005999999999</v>
      </c>
      <c r="I29" s="71">
        <v>11967.005999999999</v>
      </c>
    </row>
    <row r="30" spans="1:9">
      <c r="A30" s="71" t="s">
        <v>86</v>
      </c>
      <c r="B30" s="71" t="s">
        <v>79</v>
      </c>
      <c r="C30" s="71" t="s">
        <v>13</v>
      </c>
      <c r="D30" s="71" t="s">
        <v>14</v>
      </c>
      <c r="E30" s="71">
        <v>67</v>
      </c>
      <c r="F30" s="71">
        <v>51021</v>
      </c>
      <c r="G30" s="71" t="s">
        <v>5</v>
      </c>
      <c r="H30" s="71">
        <v>1.3131847E-3</v>
      </c>
      <c r="I30" s="71">
        <v>131.31847999999999</v>
      </c>
    </row>
    <row r="31" spans="1:9">
      <c r="A31" s="71" t="s">
        <v>86</v>
      </c>
      <c r="B31" s="71" t="s">
        <v>83</v>
      </c>
      <c r="C31" s="71" t="s">
        <v>13</v>
      </c>
      <c r="D31" s="71" t="s">
        <v>14</v>
      </c>
      <c r="E31" s="71">
        <v>1538</v>
      </c>
      <c r="F31" s="71">
        <v>116164</v>
      </c>
      <c r="G31" s="71" t="s">
        <v>5</v>
      </c>
      <c r="H31" s="71">
        <v>1.3239902E-2</v>
      </c>
      <c r="I31" s="71">
        <v>1323.9902</v>
      </c>
    </row>
    <row r="32" spans="1:9">
      <c r="A32" s="71" t="s">
        <v>86</v>
      </c>
      <c r="B32" s="71" t="s">
        <v>84</v>
      </c>
      <c r="C32" s="71" t="s">
        <v>13</v>
      </c>
      <c r="D32" s="71" t="s">
        <v>14</v>
      </c>
      <c r="E32" s="71">
        <v>1420</v>
      </c>
      <c r="F32" s="71">
        <v>13670</v>
      </c>
      <c r="G32" s="71" t="s">
        <v>5</v>
      </c>
      <c r="H32" s="71">
        <v>0.1038771</v>
      </c>
      <c r="I32" s="71">
        <v>10387.709999999999</v>
      </c>
    </row>
    <row r="33" spans="1:9">
      <c r="A33" s="71" t="s">
        <v>86</v>
      </c>
      <c r="B33" s="71" t="s">
        <v>85</v>
      </c>
      <c r="C33" s="71" t="s">
        <v>13</v>
      </c>
      <c r="D33" s="71" t="s">
        <v>14</v>
      </c>
      <c r="E33" s="71">
        <v>1870</v>
      </c>
      <c r="F33" s="71">
        <v>10675</v>
      </c>
      <c r="G33" s="71" t="s">
        <v>5</v>
      </c>
      <c r="H33" s="71">
        <v>0.17517563999999999</v>
      </c>
      <c r="I33" s="71">
        <v>17517.563999999998</v>
      </c>
    </row>
    <row r="34" spans="1:9">
      <c r="A34" s="71" t="s">
        <v>87</v>
      </c>
      <c r="B34" s="71" t="s">
        <v>79</v>
      </c>
      <c r="C34" s="71" t="s">
        <v>13</v>
      </c>
      <c r="D34" s="71" t="s">
        <v>14</v>
      </c>
      <c r="E34" s="71">
        <v>139</v>
      </c>
      <c r="F34" s="71">
        <v>99152</v>
      </c>
      <c r="G34" s="71" t="s">
        <v>5</v>
      </c>
      <c r="H34" s="71">
        <v>1.401888E-3</v>
      </c>
      <c r="I34" s="71">
        <v>140.18879999999999</v>
      </c>
    </row>
    <row r="35" spans="1:9">
      <c r="A35" s="71" t="s">
        <v>87</v>
      </c>
      <c r="B35" s="71" t="s">
        <v>83</v>
      </c>
      <c r="C35" s="71" t="s">
        <v>13</v>
      </c>
      <c r="D35" s="71" t="s">
        <v>14</v>
      </c>
      <c r="E35" s="71">
        <v>4256</v>
      </c>
      <c r="F35" s="71">
        <v>233596</v>
      </c>
      <c r="G35" s="71" t="s">
        <v>5</v>
      </c>
      <c r="H35" s="71">
        <v>1.8219490000000001E-2</v>
      </c>
      <c r="I35" s="71">
        <v>1821.9490000000001</v>
      </c>
    </row>
    <row r="36" spans="1:9">
      <c r="A36" s="71" t="s">
        <v>87</v>
      </c>
      <c r="B36" s="71" t="s">
        <v>84</v>
      </c>
      <c r="C36" s="71" t="s">
        <v>13</v>
      </c>
      <c r="D36" s="71" t="s">
        <v>14</v>
      </c>
      <c r="E36" s="71">
        <v>3141</v>
      </c>
      <c r="F36" s="71">
        <v>29347</v>
      </c>
      <c r="G36" s="71" t="s">
        <v>5</v>
      </c>
      <c r="H36" s="71">
        <v>0.10702968</v>
      </c>
      <c r="I36" s="71">
        <v>10702.968000000001</v>
      </c>
    </row>
    <row r="37" spans="1:9">
      <c r="A37" s="71" t="s">
        <v>87</v>
      </c>
      <c r="B37" s="71" t="s">
        <v>85</v>
      </c>
      <c r="C37" s="71" t="s">
        <v>13</v>
      </c>
      <c r="D37" s="71" t="s">
        <v>14</v>
      </c>
      <c r="E37" s="71">
        <v>3669</v>
      </c>
      <c r="F37" s="71">
        <v>25708</v>
      </c>
      <c r="G37" s="71" t="s">
        <v>5</v>
      </c>
      <c r="H37" s="71">
        <v>0.14271823</v>
      </c>
      <c r="I37" s="71">
        <v>14271.822</v>
      </c>
    </row>
    <row r="38" spans="1:9">
      <c r="A38" s="72" t="s">
        <v>78</v>
      </c>
      <c r="B38" s="72" t="s">
        <v>79</v>
      </c>
      <c r="C38" s="72" t="s">
        <v>15</v>
      </c>
      <c r="D38" s="72" t="s">
        <v>16</v>
      </c>
      <c r="E38" s="72">
        <v>34</v>
      </c>
      <c r="F38" s="72">
        <v>30057</v>
      </c>
      <c r="G38" s="72" t="s">
        <v>5</v>
      </c>
      <c r="H38" s="72">
        <v>1.1311839999999999E-3</v>
      </c>
      <c r="I38" s="72">
        <v>113.11841</v>
      </c>
    </row>
    <row r="39" spans="1:9">
      <c r="A39" s="72" t="s">
        <v>78</v>
      </c>
      <c r="B39" s="72" t="s">
        <v>83</v>
      </c>
      <c r="C39" s="72" t="s">
        <v>15</v>
      </c>
      <c r="D39" s="72" t="s">
        <v>16</v>
      </c>
      <c r="E39" s="72">
        <v>1771</v>
      </c>
      <c r="F39" s="72">
        <v>74157</v>
      </c>
      <c r="G39" s="72" t="s">
        <v>5</v>
      </c>
      <c r="H39" s="72">
        <v>2.3881764999999999E-2</v>
      </c>
      <c r="I39" s="72">
        <v>2388.1765</v>
      </c>
    </row>
    <row r="40" spans="1:9">
      <c r="A40" s="72" t="s">
        <v>78</v>
      </c>
      <c r="B40" s="72" t="s">
        <v>84</v>
      </c>
      <c r="C40" s="72" t="s">
        <v>15</v>
      </c>
      <c r="D40" s="72" t="s">
        <v>16</v>
      </c>
      <c r="E40" s="72">
        <v>1268</v>
      </c>
      <c r="F40" s="72">
        <v>10983</v>
      </c>
      <c r="G40" s="72" t="s">
        <v>5</v>
      </c>
      <c r="H40" s="72">
        <v>0.11545115</v>
      </c>
      <c r="I40" s="72">
        <v>11545.115</v>
      </c>
    </row>
    <row r="41" spans="1:9">
      <c r="A41" s="71" t="s">
        <v>78</v>
      </c>
      <c r="B41" s="71" t="s">
        <v>85</v>
      </c>
      <c r="C41" s="71" t="s">
        <v>15</v>
      </c>
      <c r="D41" s="71" t="s">
        <v>16</v>
      </c>
      <c r="E41" s="71">
        <v>1490</v>
      </c>
      <c r="F41" s="71">
        <v>11976</v>
      </c>
      <c r="G41" s="71" t="s">
        <v>5</v>
      </c>
      <c r="H41" s="71">
        <v>0.12441549</v>
      </c>
      <c r="I41" s="71">
        <v>12441.55</v>
      </c>
    </row>
    <row r="42" spans="1:9">
      <c r="A42" s="71" t="s">
        <v>86</v>
      </c>
      <c r="B42" s="71" t="s">
        <v>79</v>
      </c>
      <c r="C42" s="71" t="s">
        <v>15</v>
      </c>
      <c r="D42" s="71" t="s">
        <v>16</v>
      </c>
      <c r="E42" s="71">
        <v>48</v>
      </c>
      <c r="F42" s="71">
        <v>31919</v>
      </c>
      <c r="G42" s="71" t="s">
        <v>5</v>
      </c>
      <c r="H42" s="71">
        <v>1.5038066000000001E-3</v>
      </c>
      <c r="I42" s="71">
        <v>150.38065</v>
      </c>
    </row>
    <row r="43" spans="1:9">
      <c r="A43" s="72" t="s">
        <v>86</v>
      </c>
      <c r="B43" s="72" t="s">
        <v>83</v>
      </c>
      <c r="C43" s="72" t="s">
        <v>15</v>
      </c>
      <c r="D43" s="72" t="s">
        <v>16</v>
      </c>
      <c r="E43" s="72">
        <v>1094</v>
      </c>
      <c r="F43" s="72">
        <v>69369</v>
      </c>
      <c r="G43" s="72" t="s">
        <v>5</v>
      </c>
      <c r="H43" s="72">
        <v>1.5770732999999999E-2</v>
      </c>
      <c r="I43" s="72">
        <v>1577.0734</v>
      </c>
    </row>
    <row r="44" spans="1:9">
      <c r="A44" s="72" t="s">
        <v>86</v>
      </c>
      <c r="B44" s="72" t="s">
        <v>84</v>
      </c>
      <c r="C44" s="72" t="s">
        <v>15</v>
      </c>
      <c r="D44" s="72" t="s">
        <v>16</v>
      </c>
      <c r="E44" s="72">
        <v>1154</v>
      </c>
      <c r="F44" s="72">
        <v>9804</v>
      </c>
      <c r="G44" s="72" t="s">
        <v>5</v>
      </c>
      <c r="H44" s="72">
        <v>0.11770706</v>
      </c>
      <c r="I44" s="72">
        <v>11770.706</v>
      </c>
    </row>
    <row r="45" spans="1:9">
      <c r="A45" s="71" t="s">
        <v>86</v>
      </c>
      <c r="B45" s="71" t="s">
        <v>85</v>
      </c>
      <c r="C45" s="71" t="s">
        <v>15</v>
      </c>
      <c r="D45" s="71" t="s">
        <v>16</v>
      </c>
      <c r="E45" s="71">
        <v>1508</v>
      </c>
      <c r="F45" s="71">
        <v>7859</v>
      </c>
      <c r="G45" s="71" t="s">
        <v>5</v>
      </c>
      <c r="H45" s="71">
        <v>0.19188192000000001</v>
      </c>
      <c r="I45" s="71">
        <v>19188.190999999999</v>
      </c>
    </row>
    <row r="46" spans="1:9">
      <c r="A46" s="72" t="s">
        <v>87</v>
      </c>
      <c r="B46" s="72" t="s">
        <v>79</v>
      </c>
      <c r="C46" s="72" t="s">
        <v>15</v>
      </c>
      <c r="D46" s="72" t="s">
        <v>16</v>
      </c>
      <c r="E46" s="72">
        <v>82</v>
      </c>
      <c r="F46" s="72">
        <v>61976</v>
      </c>
      <c r="G46" s="72" t="s">
        <v>5</v>
      </c>
      <c r="H46" s="72">
        <v>1.3230927999999999E-3</v>
      </c>
      <c r="I46" s="72">
        <v>132.30928</v>
      </c>
    </row>
    <row r="47" spans="1:9">
      <c r="A47" s="71" t="s">
        <v>87</v>
      </c>
      <c r="B47" s="71" t="s">
        <v>83</v>
      </c>
      <c r="C47" s="71" t="s">
        <v>15</v>
      </c>
      <c r="D47" s="71" t="s">
        <v>16</v>
      </c>
      <c r="E47" s="71">
        <v>2865</v>
      </c>
      <c r="F47" s="71">
        <v>143526</v>
      </c>
      <c r="G47" s="71" t="s">
        <v>5</v>
      </c>
      <c r="H47" s="71">
        <v>1.996154E-2</v>
      </c>
      <c r="I47" s="71">
        <v>1996.1541</v>
      </c>
    </row>
    <row r="48" spans="1:9">
      <c r="A48" s="72" t="s">
        <v>87</v>
      </c>
      <c r="B48" s="72" t="s">
        <v>84</v>
      </c>
      <c r="C48" s="72" t="s">
        <v>15</v>
      </c>
      <c r="D48" s="72" t="s">
        <v>16</v>
      </c>
      <c r="E48" s="72">
        <v>2422</v>
      </c>
      <c r="F48" s="72">
        <v>20787</v>
      </c>
      <c r="G48" s="72" t="s">
        <v>5</v>
      </c>
      <c r="H48" s="72">
        <v>0.11651512999999999</v>
      </c>
      <c r="I48" s="72">
        <v>11651.513000000001</v>
      </c>
    </row>
    <row r="49" spans="1:9">
      <c r="A49" s="71" t="s">
        <v>87</v>
      </c>
      <c r="B49" s="71" t="s">
        <v>85</v>
      </c>
      <c r="C49" s="71" t="s">
        <v>15</v>
      </c>
      <c r="D49" s="71" t="s">
        <v>16</v>
      </c>
      <c r="E49" s="71">
        <v>2998</v>
      </c>
      <c r="F49" s="71">
        <v>19835</v>
      </c>
      <c r="G49" s="71" t="s">
        <v>5</v>
      </c>
      <c r="H49" s="71">
        <v>0.15114696</v>
      </c>
      <c r="I49" s="71">
        <v>15114.696</v>
      </c>
    </row>
    <row r="50" spans="1:9">
      <c r="A50" s="71" t="s">
        <v>78</v>
      </c>
      <c r="B50" s="71" t="s">
        <v>79</v>
      </c>
      <c r="C50" s="71" t="s">
        <v>17</v>
      </c>
      <c r="D50" s="71" t="s">
        <v>18</v>
      </c>
      <c r="E50" s="71">
        <v>37</v>
      </c>
      <c r="F50" s="71">
        <v>41291</v>
      </c>
      <c r="G50" s="71" t="s">
        <v>5</v>
      </c>
      <c r="H50" s="71">
        <v>8.9607906000000001E-4</v>
      </c>
      <c r="I50" s="71">
        <v>89.607902999999993</v>
      </c>
    </row>
    <row r="51" spans="1:9">
      <c r="A51" s="71" t="s">
        <v>78</v>
      </c>
      <c r="B51" s="71" t="s">
        <v>83</v>
      </c>
      <c r="C51" s="71" t="s">
        <v>17</v>
      </c>
      <c r="D51" s="71" t="s">
        <v>18</v>
      </c>
      <c r="E51" s="71">
        <v>2169</v>
      </c>
      <c r="F51" s="71">
        <v>98996</v>
      </c>
      <c r="G51" s="71" t="s">
        <v>5</v>
      </c>
      <c r="H51" s="71">
        <v>2.1909976000000001E-2</v>
      </c>
      <c r="I51" s="71">
        <v>2190.9976000000001</v>
      </c>
    </row>
    <row r="52" spans="1:9">
      <c r="A52" s="71" t="s">
        <v>78</v>
      </c>
      <c r="B52" s="71" t="s">
        <v>84</v>
      </c>
      <c r="C52" s="71" t="s">
        <v>17</v>
      </c>
      <c r="D52" s="71" t="s">
        <v>18</v>
      </c>
      <c r="E52" s="71">
        <v>1064</v>
      </c>
      <c r="F52" s="71">
        <v>11005</v>
      </c>
      <c r="G52" s="71" t="s">
        <v>5</v>
      </c>
      <c r="H52" s="71">
        <v>9.6683323000000002E-2</v>
      </c>
      <c r="I52" s="71">
        <v>9668.3330000000005</v>
      </c>
    </row>
    <row r="53" spans="1:9">
      <c r="A53" s="71" t="s">
        <v>78</v>
      </c>
      <c r="B53" s="71" t="s">
        <v>85</v>
      </c>
      <c r="C53" s="71" t="s">
        <v>17</v>
      </c>
      <c r="D53" s="71" t="s">
        <v>18</v>
      </c>
      <c r="E53" s="71">
        <v>1143</v>
      </c>
      <c r="F53" s="71">
        <v>10044</v>
      </c>
      <c r="G53" s="71" t="s">
        <v>5</v>
      </c>
      <c r="H53" s="71">
        <v>0.11379928</v>
      </c>
      <c r="I53" s="71">
        <v>11379.929</v>
      </c>
    </row>
    <row r="54" spans="1:9">
      <c r="A54" s="71" t="s">
        <v>86</v>
      </c>
      <c r="B54" s="71" t="s">
        <v>79</v>
      </c>
      <c r="C54" s="71" t="s">
        <v>17</v>
      </c>
      <c r="D54" s="71" t="s">
        <v>18</v>
      </c>
      <c r="E54" s="71">
        <v>61</v>
      </c>
      <c r="F54" s="71">
        <v>43851</v>
      </c>
      <c r="G54" s="71" t="s">
        <v>5</v>
      </c>
      <c r="H54" s="71">
        <v>1.3910743000000001E-3</v>
      </c>
      <c r="I54" s="71">
        <v>139.10744</v>
      </c>
    </row>
    <row r="55" spans="1:9">
      <c r="A55" s="71" t="s">
        <v>86</v>
      </c>
      <c r="B55" s="71" t="s">
        <v>83</v>
      </c>
      <c r="C55" s="71" t="s">
        <v>17</v>
      </c>
      <c r="D55" s="71" t="s">
        <v>18</v>
      </c>
      <c r="E55" s="71">
        <v>1311</v>
      </c>
      <c r="F55" s="71">
        <v>106237</v>
      </c>
      <c r="G55" s="71" t="s">
        <v>5</v>
      </c>
      <c r="H55" s="71">
        <v>1.2340333E-2</v>
      </c>
      <c r="I55" s="71">
        <v>1234.0333000000001</v>
      </c>
    </row>
    <row r="56" spans="1:9">
      <c r="A56" s="71" t="s">
        <v>86</v>
      </c>
      <c r="B56" s="71" t="s">
        <v>84</v>
      </c>
      <c r="C56" s="71" t="s">
        <v>17</v>
      </c>
      <c r="D56" s="71" t="s">
        <v>18</v>
      </c>
      <c r="E56" s="71">
        <v>1008</v>
      </c>
      <c r="F56" s="71">
        <v>9986</v>
      </c>
      <c r="G56" s="71" t="s">
        <v>5</v>
      </c>
      <c r="H56" s="71">
        <v>0.10094132</v>
      </c>
      <c r="I56" s="71">
        <v>10094.132</v>
      </c>
    </row>
    <row r="57" spans="1:9">
      <c r="A57" s="72" t="s">
        <v>86</v>
      </c>
      <c r="B57" s="72" t="s">
        <v>85</v>
      </c>
      <c r="C57" s="72" t="s">
        <v>17</v>
      </c>
      <c r="D57" s="72" t="s">
        <v>18</v>
      </c>
      <c r="E57" s="72">
        <v>1359</v>
      </c>
      <c r="F57" s="72">
        <v>7692</v>
      </c>
      <c r="G57" s="72" t="s">
        <v>5</v>
      </c>
      <c r="H57" s="72">
        <v>0.17667706</v>
      </c>
      <c r="I57" s="72">
        <v>17667.706999999999</v>
      </c>
    </row>
    <row r="58" spans="1:9">
      <c r="A58" s="71" t="s">
        <v>87</v>
      </c>
      <c r="B58" s="71" t="s">
        <v>79</v>
      </c>
      <c r="C58" s="71" t="s">
        <v>17</v>
      </c>
      <c r="D58" s="71" t="s">
        <v>18</v>
      </c>
      <c r="E58" s="71">
        <v>98</v>
      </c>
      <c r="F58" s="71">
        <v>85142</v>
      </c>
      <c r="G58" s="71" t="s">
        <v>5</v>
      </c>
      <c r="H58" s="71">
        <v>1.1510183000000001E-3</v>
      </c>
      <c r="I58" s="71">
        <v>115.10183000000001</v>
      </c>
    </row>
    <row r="59" spans="1:9">
      <c r="A59" s="71" t="s">
        <v>87</v>
      </c>
      <c r="B59" s="71" t="s">
        <v>83</v>
      </c>
      <c r="C59" s="71" t="s">
        <v>17</v>
      </c>
      <c r="D59" s="71" t="s">
        <v>18</v>
      </c>
      <c r="E59" s="71">
        <v>3480</v>
      </c>
      <c r="F59" s="71">
        <v>205233</v>
      </c>
      <c r="G59" s="71" t="s">
        <v>5</v>
      </c>
      <c r="H59" s="71">
        <v>1.6956336999999998E-2</v>
      </c>
      <c r="I59" s="71">
        <v>1695.6338000000001</v>
      </c>
    </row>
    <row r="60" spans="1:9">
      <c r="A60" s="71" t="s">
        <v>87</v>
      </c>
      <c r="B60" s="71" t="s">
        <v>84</v>
      </c>
      <c r="C60" s="71" t="s">
        <v>17</v>
      </c>
      <c r="D60" s="71" t="s">
        <v>18</v>
      </c>
      <c r="E60" s="71">
        <v>2072</v>
      </c>
      <c r="F60" s="71">
        <v>20991</v>
      </c>
      <c r="G60" s="71" t="s">
        <v>5</v>
      </c>
      <c r="H60" s="71">
        <v>9.8708972000000006E-2</v>
      </c>
      <c r="I60" s="71">
        <v>9870.8974999999991</v>
      </c>
    </row>
    <row r="61" spans="1:9">
      <c r="A61" s="71" t="s">
        <v>87</v>
      </c>
      <c r="B61" s="71" t="s">
        <v>85</v>
      </c>
      <c r="C61" s="71" t="s">
        <v>17</v>
      </c>
      <c r="D61" s="71" t="s">
        <v>18</v>
      </c>
      <c r="E61" s="71">
        <v>2502</v>
      </c>
      <c r="F61" s="71">
        <v>17736</v>
      </c>
      <c r="G61" s="71" t="s">
        <v>5</v>
      </c>
      <c r="H61" s="71">
        <v>0.14106900999999999</v>
      </c>
      <c r="I61" s="71">
        <v>14106.901</v>
      </c>
    </row>
    <row r="62" spans="1:9">
      <c r="A62" s="71" t="s">
        <v>78</v>
      </c>
      <c r="B62" s="71" t="s">
        <v>79</v>
      </c>
      <c r="C62" s="71" t="s">
        <v>19</v>
      </c>
      <c r="D62" s="71" t="s">
        <v>20</v>
      </c>
      <c r="E62" s="71">
        <v>45</v>
      </c>
      <c r="F62" s="71">
        <v>38985</v>
      </c>
      <c r="G62" s="71" t="s">
        <v>5</v>
      </c>
      <c r="H62" s="71">
        <v>1.1542901999999999E-3</v>
      </c>
      <c r="I62" s="71">
        <v>115.42901000000001</v>
      </c>
    </row>
    <row r="63" spans="1:9">
      <c r="A63" s="71" t="s">
        <v>78</v>
      </c>
      <c r="B63" s="71" t="s">
        <v>83</v>
      </c>
      <c r="C63" s="71" t="s">
        <v>19</v>
      </c>
      <c r="D63" s="71" t="s">
        <v>20</v>
      </c>
      <c r="E63" s="71">
        <v>2624</v>
      </c>
      <c r="F63" s="71">
        <v>99641</v>
      </c>
      <c r="G63" s="71" t="s">
        <v>5</v>
      </c>
      <c r="H63" s="71">
        <v>2.6334541E-2</v>
      </c>
      <c r="I63" s="71">
        <v>2633.4540999999999</v>
      </c>
    </row>
    <row r="64" spans="1:9">
      <c r="A64" s="71" t="s">
        <v>78</v>
      </c>
      <c r="B64" s="71" t="s">
        <v>84</v>
      </c>
      <c r="C64" s="71" t="s">
        <v>19</v>
      </c>
      <c r="D64" s="71" t="s">
        <v>20</v>
      </c>
      <c r="E64" s="71">
        <v>1812</v>
      </c>
      <c r="F64" s="71">
        <v>16212</v>
      </c>
      <c r="G64" s="71" t="s">
        <v>5</v>
      </c>
      <c r="H64" s="71">
        <v>0.11176906</v>
      </c>
      <c r="I64" s="71">
        <v>11176.906000000001</v>
      </c>
    </row>
    <row r="65" spans="1:9">
      <c r="A65" s="71" t="s">
        <v>78</v>
      </c>
      <c r="B65" s="71" t="s">
        <v>85</v>
      </c>
      <c r="C65" s="71" t="s">
        <v>19</v>
      </c>
      <c r="D65" s="71" t="s">
        <v>20</v>
      </c>
      <c r="E65" s="71">
        <v>2114</v>
      </c>
      <c r="F65" s="71">
        <v>16222</v>
      </c>
      <c r="G65" s="71" t="s">
        <v>5</v>
      </c>
      <c r="H65" s="71">
        <v>0.13031685000000001</v>
      </c>
      <c r="I65" s="71">
        <v>13031.686</v>
      </c>
    </row>
    <row r="66" spans="1:9">
      <c r="A66" s="71" t="s">
        <v>86</v>
      </c>
      <c r="B66" s="71" t="s">
        <v>79</v>
      </c>
      <c r="C66" s="71" t="s">
        <v>19</v>
      </c>
      <c r="D66" s="71" t="s">
        <v>20</v>
      </c>
      <c r="E66" s="71">
        <v>49</v>
      </c>
      <c r="F66" s="71">
        <v>41103</v>
      </c>
      <c r="G66" s="71" t="s">
        <v>5</v>
      </c>
      <c r="H66" s="71">
        <v>1.1921271000000001E-3</v>
      </c>
      <c r="I66" s="71">
        <v>119.21271</v>
      </c>
    </row>
    <row r="67" spans="1:9">
      <c r="A67" s="72" t="s">
        <v>86</v>
      </c>
      <c r="B67" s="72" t="s">
        <v>83</v>
      </c>
      <c r="C67" s="72" t="s">
        <v>19</v>
      </c>
      <c r="D67" s="72" t="s">
        <v>20</v>
      </c>
      <c r="E67" s="72">
        <v>1445</v>
      </c>
      <c r="F67" s="72">
        <v>92036</v>
      </c>
      <c r="G67" s="72" t="s">
        <v>5</v>
      </c>
      <c r="H67" s="72">
        <v>1.5700378000000001E-2</v>
      </c>
      <c r="I67" s="72">
        <v>1570.0378000000001</v>
      </c>
    </row>
    <row r="68" spans="1:9">
      <c r="A68" s="71" t="s">
        <v>86</v>
      </c>
      <c r="B68" s="71" t="s">
        <v>84</v>
      </c>
      <c r="C68" s="71" t="s">
        <v>19</v>
      </c>
      <c r="D68" s="71" t="s">
        <v>20</v>
      </c>
      <c r="E68" s="71">
        <v>1621</v>
      </c>
      <c r="F68" s="71">
        <v>14159</v>
      </c>
      <c r="G68" s="71" t="s">
        <v>5</v>
      </c>
      <c r="H68" s="71">
        <v>0.11448549</v>
      </c>
      <c r="I68" s="71">
        <v>11448.549000000001</v>
      </c>
    </row>
    <row r="69" spans="1:9">
      <c r="A69" s="71" t="s">
        <v>86</v>
      </c>
      <c r="B69" s="71" t="s">
        <v>85</v>
      </c>
      <c r="C69" s="71" t="s">
        <v>19</v>
      </c>
      <c r="D69" s="71" t="s">
        <v>20</v>
      </c>
      <c r="E69" s="71">
        <v>2074</v>
      </c>
      <c r="F69" s="71">
        <v>11033</v>
      </c>
      <c r="G69" s="71" t="s">
        <v>5</v>
      </c>
      <c r="H69" s="71">
        <v>0.18798152000000001</v>
      </c>
      <c r="I69" s="71">
        <v>18798.150000000001</v>
      </c>
    </row>
    <row r="70" spans="1:9">
      <c r="A70" s="71" t="s">
        <v>87</v>
      </c>
      <c r="B70" s="71" t="s">
        <v>79</v>
      </c>
      <c r="C70" s="71" t="s">
        <v>19</v>
      </c>
      <c r="D70" s="71" t="s">
        <v>20</v>
      </c>
      <c r="E70" s="71">
        <v>94</v>
      </c>
      <c r="F70" s="71">
        <v>80088</v>
      </c>
      <c r="G70" s="71" t="s">
        <v>5</v>
      </c>
      <c r="H70" s="71">
        <v>1.1737089E-3</v>
      </c>
      <c r="I70" s="71">
        <v>117.37090000000001</v>
      </c>
    </row>
    <row r="71" spans="1:9">
      <c r="A71" s="71" t="s">
        <v>87</v>
      </c>
      <c r="B71" s="71" t="s">
        <v>83</v>
      </c>
      <c r="C71" s="71" t="s">
        <v>19</v>
      </c>
      <c r="D71" s="71" t="s">
        <v>20</v>
      </c>
      <c r="E71" s="71">
        <v>4069</v>
      </c>
      <c r="F71" s="71">
        <v>191677</v>
      </c>
      <c r="G71" s="71" t="s">
        <v>5</v>
      </c>
      <c r="H71" s="71">
        <v>2.1228421000000001E-2</v>
      </c>
      <c r="I71" s="71">
        <v>2122.8420000000001</v>
      </c>
    </row>
    <row r="72" spans="1:9">
      <c r="A72" s="71" t="s">
        <v>87</v>
      </c>
      <c r="B72" s="71" t="s">
        <v>84</v>
      </c>
      <c r="C72" s="71" t="s">
        <v>19</v>
      </c>
      <c r="D72" s="71" t="s">
        <v>20</v>
      </c>
      <c r="E72" s="71">
        <v>3433</v>
      </c>
      <c r="F72" s="71">
        <v>30371</v>
      </c>
      <c r="G72" s="71" t="s">
        <v>5</v>
      </c>
      <c r="H72" s="71">
        <v>0.11303546</v>
      </c>
      <c r="I72" s="71">
        <v>11303.546</v>
      </c>
    </row>
    <row r="73" spans="1:9">
      <c r="A73" s="71" t="s">
        <v>87</v>
      </c>
      <c r="B73" s="71" t="s">
        <v>85</v>
      </c>
      <c r="C73" s="71" t="s">
        <v>19</v>
      </c>
      <c r="D73" s="71" t="s">
        <v>20</v>
      </c>
      <c r="E73" s="71">
        <v>4188</v>
      </c>
      <c r="F73" s="71">
        <v>27255</v>
      </c>
      <c r="G73" s="71" t="s">
        <v>5</v>
      </c>
      <c r="H73" s="71">
        <v>0.15365988</v>
      </c>
      <c r="I73" s="71">
        <v>15365.987999999999</v>
      </c>
    </row>
    <row r="74" spans="1:9">
      <c r="A74" s="71" t="s">
        <v>78</v>
      </c>
      <c r="B74" s="71" t="s">
        <v>79</v>
      </c>
      <c r="C74" s="71" t="s">
        <v>21</v>
      </c>
      <c r="D74" s="71" t="s">
        <v>22</v>
      </c>
      <c r="E74" s="71">
        <v>30</v>
      </c>
      <c r="F74" s="71">
        <v>27289</v>
      </c>
      <c r="G74" s="71" t="s">
        <v>5</v>
      </c>
      <c r="H74" s="71">
        <v>1.0993441E-3</v>
      </c>
      <c r="I74" s="71">
        <v>109.9344</v>
      </c>
    </row>
    <row r="75" spans="1:9">
      <c r="A75" s="71" t="s">
        <v>78</v>
      </c>
      <c r="B75" s="71" t="s">
        <v>83</v>
      </c>
      <c r="C75" s="71" t="s">
        <v>21</v>
      </c>
      <c r="D75" s="71" t="s">
        <v>22</v>
      </c>
      <c r="E75" s="71">
        <v>1687</v>
      </c>
      <c r="F75" s="71">
        <v>81880</v>
      </c>
      <c r="G75" s="71" t="s">
        <v>5</v>
      </c>
      <c r="H75" s="71">
        <v>2.0603321000000001E-2</v>
      </c>
      <c r="I75" s="71">
        <v>2060.3323</v>
      </c>
    </row>
    <row r="76" spans="1:9">
      <c r="A76" s="71" t="s">
        <v>78</v>
      </c>
      <c r="B76" s="71" t="s">
        <v>84</v>
      </c>
      <c r="C76" s="71" t="s">
        <v>21</v>
      </c>
      <c r="D76" s="71" t="s">
        <v>22</v>
      </c>
      <c r="E76" s="71">
        <v>874</v>
      </c>
      <c r="F76" s="71">
        <v>8882</v>
      </c>
      <c r="G76" s="71" t="s">
        <v>5</v>
      </c>
      <c r="H76" s="71">
        <v>9.8401263000000003E-2</v>
      </c>
      <c r="I76" s="71">
        <v>9840.1260000000002</v>
      </c>
    </row>
    <row r="77" spans="1:9">
      <c r="A77" s="71" t="s">
        <v>78</v>
      </c>
      <c r="B77" s="71" t="s">
        <v>85</v>
      </c>
      <c r="C77" s="71" t="s">
        <v>21</v>
      </c>
      <c r="D77" s="71" t="s">
        <v>22</v>
      </c>
      <c r="E77" s="71">
        <v>951</v>
      </c>
      <c r="F77" s="71">
        <v>7779</v>
      </c>
      <c r="G77" s="71" t="s">
        <v>5</v>
      </c>
      <c r="H77" s="71">
        <v>0.12225221999999999</v>
      </c>
      <c r="I77" s="71">
        <v>12225.222</v>
      </c>
    </row>
    <row r="78" spans="1:9">
      <c r="A78" s="71" t="s">
        <v>86</v>
      </c>
      <c r="B78" s="71" t="s">
        <v>79</v>
      </c>
      <c r="C78" s="71" t="s">
        <v>21</v>
      </c>
      <c r="D78" s="71" t="s">
        <v>22</v>
      </c>
      <c r="E78" s="71">
        <v>41</v>
      </c>
      <c r="F78" s="71">
        <v>28158</v>
      </c>
      <c r="G78" s="71" t="s">
        <v>5</v>
      </c>
      <c r="H78" s="71">
        <v>1.4560693E-3</v>
      </c>
      <c r="I78" s="71">
        <v>145.60693000000001</v>
      </c>
    </row>
    <row r="79" spans="1:9">
      <c r="A79" s="71" t="s">
        <v>86</v>
      </c>
      <c r="B79" s="71" t="s">
        <v>83</v>
      </c>
      <c r="C79" s="71" t="s">
        <v>21</v>
      </c>
      <c r="D79" s="71" t="s">
        <v>22</v>
      </c>
      <c r="E79" s="71">
        <v>1009</v>
      </c>
      <c r="F79" s="71">
        <v>85936</v>
      </c>
      <c r="G79" s="71" t="s">
        <v>5</v>
      </c>
      <c r="H79" s="71">
        <v>1.1741295000000001E-2</v>
      </c>
      <c r="I79" s="71">
        <v>1174.1296</v>
      </c>
    </row>
    <row r="80" spans="1:9">
      <c r="A80" s="71" t="s">
        <v>86</v>
      </c>
      <c r="B80" s="71" t="s">
        <v>84</v>
      </c>
      <c r="C80" s="71" t="s">
        <v>21</v>
      </c>
      <c r="D80" s="71" t="s">
        <v>22</v>
      </c>
      <c r="E80" s="71">
        <v>797</v>
      </c>
      <c r="F80" s="71">
        <v>7832</v>
      </c>
      <c r="G80" s="71" t="s">
        <v>5</v>
      </c>
      <c r="H80" s="71">
        <v>0.10176200000000001</v>
      </c>
      <c r="I80" s="71">
        <v>10176.200000000001</v>
      </c>
    </row>
    <row r="81" spans="1:9">
      <c r="A81" s="71" t="s">
        <v>86</v>
      </c>
      <c r="B81" s="71" t="s">
        <v>85</v>
      </c>
      <c r="C81" s="71" t="s">
        <v>21</v>
      </c>
      <c r="D81" s="71" t="s">
        <v>22</v>
      </c>
      <c r="E81" s="71">
        <v>874</v>
      </c>
      <c r="F81" s="71">
        <v>5605</v>
      </c>
      <c r="G81" s="71" t="s">
        <v>5</v>
      </c>
      <c r="H81" s="71">
        <v>0.15593219999999999</v>
      </c>
      <c r="I81" s="71">
        <v>15593.221</v>
      </c>
    </row>
    <row r="82" spans="1:9">
      <c r="A82" s="71" t="s">
        <v>87</v>
      </c>
      <c r="B82" s="71" t="s">
        <v>79</v>
      </c>
      <c r="C82" s="71" t="s">
        <v>21</v>
      </c>
      <c r="D82" s="71" t="s">
        <v>22</v>
      </c>
      <c r="E82" s="71">
        <v>71</v>
      </c>
      <c r="F82" s="71">
        <v>55447</v>
      </c>
      <c r="G82" s="71" t="s">
        <v>5</v>
      </c>
      <c r="H82" s="71">
        <v>1.2805021E-3</v>
      </c>
      <c r="I82" s="71">
        <v>128.05022</v>
      </c>
    </row>
    <row r="83" spans="1:9">
      <c r="A83" s="71" t="s">
        <v>87</v>
      </c>
      <c r="B83" s="71" t="s">
        <v>83</v>
      </c>
      <c r="C83" s="71" t="s">
        <v>21</v>
      </c>
      <c r="D83" s="71" t="s">
        <v>22</v>
      </c>
      <c r="E83" s="71">
        <v>2696</v>
      </c>
      <c r="F83" s="71">
        <v>167816</v>
      </c>
      <c r="G83" s="71" t="s">
        <v>5</v>
      </c>
      <c r="H83" s="71">
        <v>1.6065214000000001E-2</v>
      </c>
      <c r="I83" s="71">
        <v>1606.5215000000001</v>
      </c>
    </row>
    <row r="84" spans="1:9">
      <c r="A84" s="71" t="s">
        <v>87</v>
      </c>
      <c r="B84" s="71" t="s">
        <v>84</v>
      </c>
      <c r="C84" s="71" t="s">
        <v>21</v>
      </c>
      <c r="D84" s="71" t="s">
        <v>22</v>
      </c>
      <c r="E84" s="71">
        <v>1671</v>
      </c>
      <c r="F84" s="71">
        <v>16714</v>
      </c>
      <c r="G84" s="71" t="s">
        <v>5</v>
      </c>
      <c r="H84" s="71">
        <v>9.997607E-2</v>
      </c>
      <c r="I84" s="71">
        <v>9997.6064000000006</v>
      </c>
    </row>
    <row r="85" spans="1:9">
      <c r="A85" s="71" t="s">
        <v>87</v>
      </c>
      <c r="B85" s="71" t="s">
        <v>85</v>
      </c>
      <c r="C85" s="71" t="s">
        <v>21</v>
      </c>
      <c r="D85" s="71" t="s">
        <v>22</v>
      </c>
      <c r="E85" s="71">
        <v>1825</v>
      </c>
      <c r="F85" s="71">
        <v>13384</v>
      </c>
      <c r="G85" s="71" t="s">
        <v>5</v>
      </c>
      <c r="H85" s="71">
        <v>0.13635685</v>
      </c>
      <c r="I85" s="71">
        <v>13635.684999999999</v>
      </c>
    </row>
    <row r="86" spans="1:9">
      <c r="A86" s="71" t="s">
        <v>78</v>
      </c>
      <c r="B86" s="71" t="s">
        <v>79</v>
      </c>
      <c r="C86" s="71" t="s">
        <v>23</v>
      </c>
      <c r="D86" s="71" t="s">
        <v>24</v>
      </c>
      <c r="E86" s="71">
        <v>21</v>
      </c>
      <c r="F86" s="71">
        <v>17107</v>
      </c>
      <c r="G86" s="71" t="s">
        <v>5</v>
      </c>
      <c r="H86" s="71">
        <v>1.2275677E-3</v>
      </c>
      <c r="I86" s="71">
        <v>122.75677</v>
      </c>
    </row>
    <row r="87" spans="1:9">
      <c r="A87" s="71" t="s">
        <v>78</v>
      </c>
      <c r="B87" s="71" t="s">
        <v>83</v>
      </c>
      <c r="C87" s="71" t="s">
        <v>23</v>
      </c>
      <c r="D87" s="71" t="s">
        <v>24</v>
      </c>
      <c r="E87" s="71">
        <v>1028</v>
      </c>
      <c r="F87" s="71">
        <v>54714</v>
      </c>
      <c r="G87" s="71" t="s">
        <v>5</v>
      </c>
      <c r="H87" s="71">
        <v>1.8788610000000001E-2</v>
      </c>
      <c r="I87" s="71">
        <v>1878.8610000000001</v>
      </c>
    </row>
    <row r="88" spans="1:9">
      <c r="A88" s="71" t="s">
        <v>78</v>
      </c>
      <c r="B88" s="71" t="s">
        <v>84</v>
      </c>
      <c r="C88" s="71" t="s">
        <v>23</v>
      </c>
      <c r="D88" s="71" t="s">
        <v>24</v>
      </c>
      <c r="E88" s="71">
        <v>634</v>
      </c>
      <c r="F88" s="71">
        <v>6458</v>
      </c>
      <c r="G88" s="71" t="s">
        <v>5</v>
      </c>
      <c r="H88" s="71">
        <v>9.8172806000000001E-2</v>
      </c>
      <c r="I88" s="71">
        <v>9817.2813000000006</v>
      </c>
    </row>
    <row r="89" spans="1:9">
      <c r="A89" s="72" t="s">
        <v>78</v>
      </c>
      <c r="B89" s="72" t="s">
        <v>85</v>
      </c>
      <c r="C89" s="72" t="s">
        <v>23</v>
      </c>
      <c r="D89" s="72" t="s">
        <v>24</v>
      </c>
      <c r="E89" s="72">
        <v>705</v>
      </c>
      <c r="F89" s="72">
        <v>5931</v>
      </c>
      <c r="G89" s="72" t="s">
        <v>5</v>
      </c>
      <c r="H89" s="72">
        <v>0.11886697</v>
      </c>
      <c r="I89" s="72">
        <v>11886.697</v>
      </c>
    </row>
    <row r="90" spans="1:9">
      <c r="A90" s="71" t="s">
        <v>86</v>
      </c>
      <c r="B90" s="71" t="s">
        <v>79</v>
      </c>
      <c r="C90" s="71" t="s">
        <v>23</v>
      </c>
      <c r="D90" s="71" t="s">
        <v>24</v>
      </c>
      <c r="E90" s="71">
        <v>18</v>
      </c>
      <c r="F90" s="71">
        <v>18437</v>
      </c>
      <c r="G90" s="71" t="s">
        <v>5</v>
      </c>
      <c r="H90" s="71">
        <v>9.7629765999999996E-4</v>
      </c>
      <c r="I90" s="71">
        <v>97.629767999999999</v>
      </c>
    </row>
    <row r="91" spans="1:9">
      <c r="A91" s="71" t="s">
        <v>86</v>
      </c>
      <c r="B91" s="71" t="s">
        <v>83</v>
      </c>
      <c r="C91" s="71" t="s">
        <v>23</v>
      </c>
      <c r="D91" s="71" t="s">
        <v>24</v>
      </c>
      <c r="E91" s="71">
        <v>715</v>
      </c>
      <c r="F91" s="71">
        <v>63795</v>
      </c>
      <c r="G91" s="71" t="s">
        <v>5</v>
      </c>
      <c r="H91" s="71">
        <v>1.1207775E-2</v>
      </c>
      <c r="I91" s="71">
        <v>1120.7774999999999</v>
      </c>
    </row>
    <row r="92" spans="1:9">
      <c r="A92" s="71" t="s">
        <v>86</v>
      </c>
      <c r="B92" s="71" t="s">
        <v>84</v>
      </c>
      <c r="C92" s="71" t="s">
        <v>23</v>
      </c>
      <c r="D92" s="71" t="s">
        <v>24</v>
      </c>
      <c r="E92" s="71">
        <v>603</v>
      </c>
      <c r="F92" s="71">
        <v>6180</v>
      </c>
      <c r="G92" s="71" t="s">
        <v>5</v>
      </c>
      <c r="H92" s="71">
        <v>9.7572818000000006E-2</v>
      </c>
      <c r="I92" s="71">
        <v>9757.2813000000006</v>
      </c>
    </row>
    <row r="93" spans="1:9">
      <c r="A93" s="71" t="s">
        <v>86</v>
      </c>
      <c r="B93" s="71" t="s">
        <v>85</v>
      </c>
      <c r="C93" s="71" t="s">
        <v>23</v>
      </c>
      <c r="D93" s="71" t="s">
        <v>24</v>
      </c>
      <c r="E93" s="71">
        <v>729</v>
      </c>
      <c r="F93" s="71">
        <v>4858</v>
      </c>
      <c r="G93" s="71" t="s">
        <v>5</v>
      </c>
      <c r="H93" s="71">
        <v>0.15006175999999999</v>
      </c>
      <c r="I93" s="71">
        <v>15006.175999999999</v>
      </c>
    </row>
    <row r="94" spans="1:9">
      <c r="A94" s="71" t="s">
        <v>87</v>
      </c>
      <c r="B94" s="71" t="s">
        <v>79</v>
      </c>
      <c r="C94" s="71" t="s">
        <v>23</v>
      </c>
      <c r="D94" s="71" t="s">
        <v>24</v>
      </c>
      <c r="E94" s="71">
        <v>39</v>
      </c>
      <c r="F94" s="71">
        <v>35544</v>
      </c>
      <c r="G94" s="71" t="s">
        <v>5</v>
      </c>
      <c r="H94" s="71">
        <v>1.0972315999999999E-3</v>
      </c>
      <c r="I94" s="71">
        <v>109.72315999999999</v>
      </c>
    </row>
    <row r="95" spans="1:9">
      <c r="A95" s="71" t="s">
        <v>87</v>
      </c>
      <c r="B95" s="71" t="s">
        <v>83</v>
      </c>
      <c r="C95" s="71" t="s">
        <v>23</v>
      </c>
      <c r="D95" s="71" t="s">
        <v>24</v>
      </c>
      <c r="E95" s="71">
        <v>1743</v>
      </c>
      <c r="F95" s="71">
        <v>118509</v>
      </c>
      <c r="G95" s="71" t="s">
        <v>5</v>
      </c>
      <c r="H95" s="71">
        <v>1.4707744E-2</v>
      </c>
      <c r="I95" s="71">
        <v>1470.7744</v>
      </c>
    </row>
    <row r="96" spans="1:9">
      <c r="A96" s="71" t="s">
        <v>87</v>
      </c>
      <c r="B96" s="71" t="s">
        <v>84</v>
      </c>
      <c r="C96" s="71" t="s">
        <v>23</v>
      </c>
      <c r="D96" s="71" t="s">
        <v>24</v>
      </c>
      <c r="E96" s="71">
        <v>1237</v>
      </c>
      <c r="F96" s="71">
        <v>12638</v>
      </c>
      <c r="G96" s="71" t="s">
        <v>5</v>
      </c>
      <c r="H96" s="71">
        <v>9.787941E-2</v>
      </c>
      <c r="I96" s="71">
        <v>9787.9413999999997</v>
      </c>
    </row>
    <row r="97" spans="1:9">
      <c r="A97" s="71" t="s">
        <v>87</v>
      </c>
      <c r="B97" s="71" t="s">
        <v>85</v>
      </c>
      <c r="C97" s="71" t="s">
        <v>23</v>
      </c>
      <c r="D97" s="71" t="s">
        <v>24</v>
      </c>
      <c r="E97" s="71">
        <v>1434</v>
      </c>
      <c r="F97" s="71">
        <v>10789</v>
      </c>
      <c r="G97" s="71" t="s">
        <v>5</v>
      </c>
      <c r="H97" s="71">
        <v>0.13291316</v>
      </c>
      <c r="I97" s="71">
        <v>13291.315000000001</v>
      </c>
    </row>
    <row r="98" spans="1:9">
      <c r="A98" s="71" t="s">
        <v>78</v>
      </c>
      <c r="B98" s="71" t="s">
        <v>79</v>
      </c>
      <c r="C98" s="71" t="s">
        <v>25</v>
      </c>
      <c r="D98" s="71" t="s">
        <v>26</v>
      </c>
      <c r="E98" s="71">
        <v>35</v>
      </c>
      <c r="F98" s="71">
        <v>34306</v>
      </c>
      <c r="G98" s="71" t="s">
        <v>5</v>
      </c>
      <c r="H98" s="71">
        <v>1.0202296999999999E-3</v>
      </c>
      <c r="I98" s="71">
        <v>102.02297</v>
      </c>
    </row>
    <row r="99" spans="1:9">
      <c r="A99" s="71" t="s">
        <v>78</v>
      </c>
      <c r="B99" s="71" t="s">
        <v>83</v>
      </c>
      <c r="C99" s="71" t="s">
        <v>25</v>
      </c>
      <c r="D99" s="71" t="s">
        <v>26</v>
      </c>
      <c r="E99" s="71">
        <v>1752</v>
      </c>
      <c r="F99" s="71">
        <v>96084</v>
      </c>
      <c r="G99" s="71" t="s">
        <v>5</v>
      </c>
      <c r="H99" s="71">
        <v>1.8234044000000001E-2</v>
      </c>
      <c r="I99" s="71">
        <v>1823.4045000000001</v>
      </c>
    </row>
    <row r="100" spans="1:9">
      <c r="A100" s="71" t="s">
        <v>78</v>
      </c>
      <c r="B100" s="71" t="s">
        <v>84</v>
      </c>
      <c r="C100" s="71" t="s">
        <v>25</v>
      </c>
      <c r="D100" s="71" t="s">
        <v>26</v>
      </c>
      <c r="E100" s="71">
        <v>692</v>
      </c>
      <c r="F100" s="71">
        <v>6690</v>
      </c>
      <c r="G100" s="71" t="s">
        <v>5</v>
      </c>
      <c r="H100" s="71">
        <v>0.10343797</v>
      </c>
      <c r="I100" s="71">
        <v>10343.797</v>
      </c>
    </row>
    <row r="101" spans="1:9">
      <c r="A101" s="71" t="s">
        <v>78</v>
      </c>
      <c r="B101" s="71" t="s">
        <v>85</v>
      </c>
      <c r="C101" s="71" t="s">
        <v>25</v>
      </c>
      <c r="D101" s="71" t="s">
        <v>26</v>
      </c>
      <c r="E101" s="71">
        <v>604</v>
      </c>
      <c r="F101" s="71">
        <v>5157</v>
      </c>
      <c r="G101" s="71" t="s">
        <v>5</v>
      </c>
      <c r="H101" s="71">
        <v>0.11712235999999999</v>
      </c>
      <c r="I101" s="71">
        <v>11712.235000000001</v>
      </c>
    </row>
    <row r="102" spans="1:9">
      <c r="A102" s="71" t="s">
        <v>86</v>
      </c>
      <c r="B102" s="71" t="s">
        <v>79</v>
      </c>
      <c r="C102" s="71" t="s">
        <v>25</v>
      </c>
      <c r="D102" s="71" t="s">
        <v>26</v>
      </c>
      <c r="E102" s="71">
        <v>43</v>
      </c>
      <c r="F102" s="71">
        <v>35260</v>
      </c>
      <c r="G102" s="71" t="s">
        <v>5</v>
      </c>
      <c r="H102" s="71">
        <v>1.2195121999999999E-3</v>
      </c>
      <c r="I102" s="71">
        <v>121.95122000000001</v>
      </c>
    </row>
    <row r="103" spans="1:9">
      <c r="A103" s="71" t="s">
        <v>86</v>
      </c>
      <c r="B103" s="71" t="s">
        <v>83</v>
      </c>
      <c r="C103" s="71" t="s">
        <v>25</v>
      </c>
      <c r="D103" s="71" t="s">
        <v>26</v>
      </c>
      <c r="E103" s="71">
        <v>1218</v>
      </c>
      <c r="F103" s="71">
        <v>96057</v>
      </c>
      <c r="G103" s="71" t="s">
        <v>5</v>
      </c>
      <c r="H103" s="71">
        <v>1.2679971E-2</v>
      </c>
      <c r="I103" s="71">
        <v>1267.9971</v>
      </c>
    </row>
    <row r="104" spans="1:9">
      <c r="A104" s="71" t="s">
        <v>86</v>
      </c>
      <c r="B104" s="71" t="s">
        <v>84</v>
      </c>
      <c r="C104" s="71" t="s">
        <v>25</v>
      </c>
      <c r="D104" s="71" t="s">
        <v>26</v>
      </c>
      <c r="E104" s="71">
        <v>705</v>
      </c>
      <c r="F104" s="71">
        <v>5805</v>
      </c>
      <c r="G104" s="71" t="s">
        <v>5</v>
      </c>
      <c r="H104" s="71">
        <v>0.12144703</v>
      </c>
      <c r="I104" s="71">
        <v>12144.703</v>
      </c>
    </row>
    <row r="105" spans="1:9">
      <c r="A105" s="71" t="s">
        <v>86</v>
      </c>
      <c r="B105" s="71" t="s">
        <v>85</v>
      </c>
      <c r="C105" s="71" t="s">
        <v>25</v>
      </c>
      <c r="D105" s="71" t="s">
        <v>26</v>
      </c>
      <c r="E105" s="71">
        <v>867</v>
      </c>
      <c r="F105" s="71">
        <v>4224</v>
      </c>
      <c r="G105" s="71" t="s">
        <v>5</v>
      </c>
      <c r="H105" s="71">
        <v>0.20525568999999999</v>
      </c>
      <c r="I105" s="71">
        <v>20525.567999999999</v>
      </c>
    </row>
    <row r="106" spans="1:9">
      <c r="A106" s="71" t="s">
        <v>87</v>
      </c>
      <c r="B106" s="71" t="s">
        <v>79</v>
      </c>
      <c r="C106" s="71" t="s">
        <v>25</v>
      </c>
      <c r="D106" s="71" t="s">
        <v>26</v>
      </c>
      <c r="E106" s="71">
        <v>78</v>
      </c>
      <c r="F106" s="71">
        <v>69566</v>
      </c>
      <c r="G106" s="71" t="s">
        <v>5</v>
      </c>
      <c r="H106" s="71">
        <v>1.1212374000000001E-3</v>
      </c>
      <c r="I106" s="71">
        <v>112.12374</v>
      </c>
    </row>
    <row r="107" spans="1:9">
      <c r="A107" s="71" t="s">
        <v>87</v>
      </c>
      <c r="B107" s="71" t="s">
        <v>83</v>
      </c>
      <c r="C107" s="71" t="s">
        <v>25</v>
      </c>
      <c r="D107" s="71" t="s">
        <v>26</v>
      </c>
      <c r="E107" s="71">
        <v>2970</v>
      </c>
      <c r="F107" s="71">
        <v>192141</v>
      </c>
      <c r="G107" s="71" t="s">
        <v>5</v>
      </c>
      <c r="H107" s="71">
        <v>1.5457398000000001E-2</v>
      </c>
      <c r="I107" s="71">
        <v>1545.7399</v>
      </c>
    </row>
    <row r="108" spans="1:9">
      <c r="A108" s="71" t="s">
        <v>87</v>
      </c>
      <c r="B108" s="71" t="s">
        <v>84</v>
      </c>
      <c r="C108" s="71" t="s">
        <v>25</v>
      </c>
      <c r="D108" s="71" t="s">
        <v>26</v>
      </c>
      <c r="E108" s="71">
        <v>1397</v>
      </c>
      <c r="F108" s="71">
        <v>12495</v>
      </c>
      <c r="G108" s="71" t="s">
        <v>5</v>
      </c>
      <c r="H108" s="71">
        <v>0.11180472</v>
      </c>
      <c r="I108" s="71">
        <v>11180.473</v>
      </c>
    </row>
    <row r="109" spans="1:9">
      <c r="A109" s="71" t="s">
        <v>87</v>
      </c>
      <c r="B109" s="71" t="s">
        <v>85</v>
      </c>
      <c r="C109" s="71" t="s">
        <v>25</v>
      </c>
      <c r="D109" s="71" t="s">
        <v>26</v>
      </c>
      <c r="E109" s="71">
        <v>1471</v>
      </c>
      <c r="F109" s="71">
        <v>9381</v>
      </c>
      <c r="G109" s="71" t="s">
        <v>5</v>
      </c>
      <c r="H109" s="71">
        <v>0.15680631</v>
      </c>
      <c r="I109" s="71">
        <v>15680.630999999999</v>
      </c>
    </row>
    <row r="110" spans="1:9">
      <c r="A110" s="72" t="s">
        <v>78</v>
      </c>
      <c r="B110" s="72" t="s">
        <v>79</v>
      </c>
      <c r="C110" s="72" t="s">
        <v>27</v>
      </c>
      <c r="D110" s="72" t="s">
        <v>28</v>
      </c>
      <c r="E110" s="72">
        <v>60</v>
      </c>
      <c r="F110" s="72">
        <v>50457</v>
      </c>
      <c r="G110" s="72" t="s">
        <v>5</v>
      </c>
      <c r="H110" s="72">
        <v>1.1891313000000001E-3</v>
      </c>
      <c r="I110" s="72">
        <v>118.91313</v>
      </c>
    </row>
    <row r="111" spans="1:9">
      <c r="A111" s="72" t="s">
        <v>78</v>
      </c>
      <c r="B111" s="72" t="s">
        <v>83</v>
      </c>
      <c r="C111" s="72" t="s">
        <v>27</v>
      </c>
      <c r="D111" s="72" t="s">
        <v>28</v>
      </c>
      <c r="E111" s="72">
        <v>2840</v>
      </c>
      <c r="F111" s="72">
        <v>119112</v>
      </c>
      <c r="G111" s="72" t="s">
        <v>5</v>
      </c>
      <c r="H111" s="72">
        <v>2.3843105999999999E-2</v>
      </c>
      <c r="I111" s="72">
        <v>2384.3105</v>
      </c>
    </row>
    <row r="112" spans="1:9">
      <c r="A112" s="72" t="s">
        <v>78</v>
      </c>
      <c r="B112" s="72" t="s">
        <v>84</v>
      </c>
      <c r="C112" s="72" t="s">
        <v>27</v>
      </c>
      <c r="D112" s="72" t="s">
        <v>28</v>
      </c>
      <c r="E112" s="72">
        <v>1708</v>
      </c>
      <c r="F112" s="72">
        <v>14803</v>
      </c>
      <c r="G112" s="72" t="s">
        <v>5</v>
      </c>
      <c r="H112" s="72">
        <v>0.11538202</v>
      </c>
      <c r="I112" s="72">
        <v>11538.201999999999</v>
      </c>
    </row>
    <row r="113" spans="1:9">
      <c r="A113" s="71" t="s">
        <v>78</v>
      </c>
      <c r="B113" s="71" t="s">
        <v>85</v>
      </c>
      <c r="C113" s="71" t="s">
        <v>27</v>
      </c>
      <c r="D113" s="71" t="s">
        <v>28</v>
      </c>
      <c r="E113" s="71">
        <v>1726</v>
      </c>
      <c r="F113" s="71">
        <v>13546</v>
      </c>
      <c r="G113" s="71" t="s">
        <v>5</v>
      </c>
      <c r="H113" s="71">
        <v>0.12741768000000001</v>
      </c>
      <c r="I113" s="71">
        <v>12741.769</v>
      </c>
    </row>
    <row r="114" spans="1:9">
      <c r="A114" s="71" t="s">
        <v>86</v>
      </c>
      <c r="B114" s="71" t="s">
        <v>79</v>
      </c>
      <c r="C114" s="71" t="s">
        <v>27</v>
      </c>
      <c r="D114" s="71" t="s">
        <v>28</v>
      </c>
      <c r="E114" s="71">
        <v>66</v>
      </c>
      <c r="F114" s="71">
        <v>52528</v>
      </c>
      <c r="G114" s="71" t="s">
        <v>5</v>
      </c>
      <c r="H114" s="71">
        <v>1.2564728000000001E-3</v>
      </c>
      <c r="I114" s="71">
        <v>125.64727000000001</v>
      </c>
    </row>
    <row r="115" spans="1:9">
      <c r="A115" s="71" t="s">
        <v>86</v>
      </c>
      <c r="B115" s="71" t="s">
        <v>83</v>
      </c>
      <c r="C115" s="71" t="s">
        <v>27</v>
      </c>
      <c r="D115" s="71" t="s">
        <v>28</v>
      </c>
      <c r="E115" s="71">
        <v>1832</v>
      </c>
      <c r="F115" s="71">
        <v>111356</v>
      </c>
      <c r="G115" s="71" t="s">
        <v>5</v>
      </c>
      <c r="H115" s="71">
        <v>1.6451740999999999E-2</v>
      </c>
      <c r="I115" s="71">
        <v>1645.1741</v>
      </c>
    </row>
    <row r="116" spans="1:9">
      <c r="A116" s="71" t="s">
        <v>86</v>
      </c>
      <c r="B116" s="71" t="s">
        <v>84</v>
      </c>
      <c r="C116" s="71" t="s">
        <v>27</v>
      </c>
      <c r="D116" s="71" t="s">
        <v>28</v>
      </c>
      <c r="E116" s="71">
        <v>1714</v>
      </c>
      <c r="F116" s="71">
        <v>13089</v>
      </c>
      <c r="G116" s="71" t="s">
        <v>5</v>
      </c>
      <c r="H116" s="71">
        <v>0.13094965</v>
      </c>
      <c r="I116" s="71">
        <v>13094.965</v>
      </c>
    </row>
    <row r="117" spans="1:9">
      <c r="A117" s="71" t="s">
        <v>86</v>
      </c>
      <c r="B117" s="71" t="s">
        <v>85</v>
      </c>
      <c r="C117" s="71" t="s">
        <v>27</v>
      </c>
      <c r="D117" s="71" t="s">
        <v>28</v>
      </c>
      <c r="E117" s="71">
        <v>2071</v>
      </c>
      <c r="F117" s="71">
        <v>9946</v>
      </c>
      <c r="G117" s="71" t="s">
        <v>5</v>
      </c>
      <c r="H117" s="71">
        <v>0.20822441999999999</v>
      </c>
      <c r="I117" s="71">
        <v>20822.440999999999</v>
      </c>
    </row>
    <row r="118" spans="1:9">
      <c r="A118" s="71" t="s">
        <v>87</v>
      </c>
      <c r="B118" s="71" t="s">
        <v>79</v>
      </c>
      <c r="C118" s="71" t="s">
        <v>27</v>
      </c>
      <c r="D118" s="71" t="s">
        <v>28</v>
      </c>
      <c r="E118" s="71">
        <v>126</v>
      </c>
      <c r="F118" s="71">
        <v>102985</v>
      </c>
      <c r="G118" s="71" t="s">
        <v>5</v>
      </c>
      <c r="H118" s="71">
        <v>1.2234792E-3</v>
      </c>
      <c r="I118" s="71">
        <v>122.34792</v>
      </c>
    </row>
    <row r="119" spans="1:9">
      <c r="A119" s="71" t="s">
        <v>87</v>
      </c>
      <c r="B119" s="71" t="s">
        <v>83</v>
      </c>
      <c r="C119" s="71" t="s">
        <v>27</v>
      </c>
      <c r="D119" s="71" t="s">
        <v>28</v>
      </c>
      <c r="E119" s="71">
        <v>4672</v>
      </c>
      <c r="F119" s="71">
        <v>230468</v>
      </c>
      <c r="G119" s="71" t="s">
        <v>5</v>
      </c>
      <c r="H119" s="71">
        <v>2.0271794999999999E-2</v>
      </c>
      <c r="I119" s="71">
        <v>2027.1794</v>
      </c>
    </row>
    <row r="120" spans="1:9">
      <c r="A120" s="71" t="s">
        <v>87</v>
      </c>
      <c r="B120" s="71" t="s">
        <v>84</v>
      </c>
      <c r="C120" s="71" t="s">
        <v>27</v>
      </c>
      <c r="D120" s="71" t="s">
        <v>28</v>
      </c>
      <c r="E120" s="71">
        <v>3422</v>
      </c>
      <c r="F120" s="71">
        <v>27892</v>
      </c>
      <c r="G120" s="71" t="s">
        <v>5</v>
      </c>
      <c r="H120" s="71">
        <v>0.12268751</v>
      </c>
      <c r="I120" s="71">
        <v>12268.751</v>
      </c>
    </row>
    <row r="121" spans="1:9">
      <c r="A121" s="71" t="s">
        <v>87</v>
      </c>
      <c r="B121" s="71" t="s">
        <v>85</v>
      </c>
      <c r="C121" s="71" t="s">
        <v>27</v>
      </c>
      <c r="D121" s="71" t="s">
        <v>28</v>
      </c>
      <c r="E121" s="71">
        <v>3797</v>
      </c>
      <c r="F121" s="71">
        <v>23492</v>
      </c>
      <c r="G121" s="71" t="s">
        <v>5</v>
      </c>
      <c r="H121" s="71">
        <v>0.16162950000000001</v>
      </c>
      <c r="I121" s="71">
        <v>16162.949000000001</v>
      </c>
    </row>
    <row r="122" spans="1:9">
      <c r="A122" s="72" t="s">
        <v>78</v>
      </c>
      <c r="B122" s="72" t="s">
        <v>79</v>
      </c>
      <c r="C122" s="72" t="s">
        <v>29</v>
      </c>
      <c r="D122" s="72" t="s">
        <v>30</v>
      </c>
      <c r="E122" s="72">
        <v>45</v>
      </c>
      <c r="F122" s="72">
        <v>43163</v>
      </c>
      <c r="G122" s="72" t="s">
        <v>5</v>
      </c>
      <c r="H122" s="72">
        <v>1.0425596E-3</v>
      </c>
      <c r="I122" s="72">
        <v>104.25596</v>
      </c>
    </row>
    <row r="123" spans="1:9">
      <c r="A123" s="71" t="s">
        <v>78</v>
      </c>
      <c r="B123" s="71" t="s">
        <v>83</v>
      </c>
      <c r="C123" s="71" t="s">
        <v>29</v>
      </c>
      <c r="D123" s="71" t="s">
        <v>30</v>
      </c>
      <c r="E123" s="71">
        <v>2294</v>
      </c>
      <c r="F123" s="71">
        <v>104123</v>
      </c>
      <c r="G123" s="71" t="s">
        <v>5</v>
      </c>
      <c r="H123" s="71">
        <v>2.2031635000000001E-2</v>
      </c>
      <c r="I123" s="71">
        <v>2203.1635999999999</v>
      </c>
    </row>
    <row r="124" spans="1:9">
      <c r="A124" s="72" t="s">
        <v>78</v>
      </c>
      <c r="B124" s="72" t="s">
        <v>84</v>
      </c>
      <c r="C124" s="72" t="s">
        <v>29</v>
      </c>
      <c r="D124" s="72" t="s">
        <v>30</v>
      </c>
      <c r="E124" s="72">
        <v>1286</v>
      </c>
      <c r="F124" s="72">
        <v>12069</v>
      </c>
      <c r="G124" s="72" t="s">
        <v>5</v>
      </c>
      <c r="H124" s="72">
        <v>0.10655398000000001</v>
      </c>
      <c r="I124" s="72">
        <v>10655.397999999999</v>
      </c>
    </row>
    <row r="125" spans="1:9">
      <c r="A125" s="71" t="s">
        <v>78</v>
      </c>
      <c r="B125" s="71" t="s">
        <v>85</v>
      </c>
      <c r="C125" s="71" t="s">
        <v>29</v>
      </c>
      <c r="D125" s="71" t="s">
        <v>30</v>
      </c>
      <c r="E125" s="71">
        <v>1346</v>
      </c>
      <c r="F125" s="71">
        <v>11016</v>
      </c>
      <c r="G125" s="71" t="s">
        <v>5</v>
      </c>
      <c r="H125" s="71">
        <v>0.12218590999999999</v>
      </c>
      <c r="I125" s="71">
        <v>12218.591</v>
      </c>
    </row>
    <row r="126" spans="1:9">
      <c r="A126" s="71" t="s">
        <v>86</v>
      </c>
      <c r="B126" s="71" t="s">
        <v>79</v>
      </c>
      <c r="C126" s="71" t="s">
        <v>29</v>
      </c>
      <c r="D126" s="71" t="s">
        <v>30</v>
      </c>
      <c r="E126" s="71">
        <v>52</v>
      </c>
      <c r="F126" s="71">
        <v>45833</v>
      </c>
      <c r="G126" s="71" t="s">
        <v>5</v>
      </c>
      <c r="H126" s="71">
        <v>1.1345537E-3</v>
      </c>
      <c r="I126" s="71">
        <v>113.45537</v>
      </c>
    </row>
    <row r="127" spans="1:9">
      <c r="A127" s="71" t="s">
        <v>86</v>
      </c>
      <c r="B127" s="71" t="s">
        <v>83</v>
      </c>
      <c r="C127" s="71" t="s">
        <v>29</v>
      </c>
      <c r="D127" s="71" t="s">
        <v>30</v>
      </c>
      <c r="E127" s="71">
        <v>1405</v>
      </c>
      <c r="F127" s="71">
        <v>107090</v>
      </c>
      <c r="G127" s="71" t="s">
        <v>5</v>
      </c>
      <c r="H127" s="71">
        <v>1.3119805999999999E-2</v>
      </c>
      <c r="I127" s="71">
        <v>1311.9806000000001</v>
      </c>
    </row>
    <row r="128" spans="1:9">
      <c r="A128" s="71" t="s">
        <v>86</v>
      </c>
      <c r="B128" s="71" t="s">
        <v>84</v>
      </c>
      <c r="C128" s="71" t="s">
        <v>29</v>
      </c>
      <c r="D128" s="71" t="s">
        <v>30</v>
      </c>
      <c r="E128" s="71">
        <v>1150</v>
      </c>
      <c r="F128" s="71">
        <v>10982</v>
      </c>
      <c r="G128" s="71" t="s">
        <v>5</v>
      </c>
      <c r="H128" s="71">
        <v>0.10471680999999999</v>
      </c>
      <c r="I128" s="71">
        <v>10471.681</v>
      </c>
    </row>
    <row r="129" spans="1:9">
      <c r="A129" s="71" t="s">
        <v>86</v>
      </c>
      <c r="B129" s="71" t="s">
        <v>85</v>
      </c>
      <c r="C129" s="71" t="s">
        <v>29</v>
      </c>
      <c r="D129" s="71" t="s">
        <v>30</v>
      </c>
      <c r="E129" s="71">
        <v>1392</v>
      </c>
      <c r="F129" s="71">
        <v>8460</v>
      </c>
      <c r="G129" s="71" t="s">
        <v>5</v>
      </c>
      <c r="H129" s="71">
        <v>0.16453901000000001</v>
      </c>
      <c r="I129" s="71">
        <v>16453.900000000001</v>
      </c>
    </row>
    <row r="130" spans="1:9">
      <c r="A130" s="71" t="s">
        <v>87</v>
      </c>
      <c r="B130" s="71" t="s">
        <v>79</v>
      </c>
      <c r="C130" s="71" t="s">
        <v>29</v>
      </c>
      <c r="D130" s="71" t="s">
        <v>30</v>
      </c>
      <c r="E130" s="71">
        <v>97</v>
      </c>
      <c r="F130" s="71">
        <v>88996</v>
      </c>
      <c r="G130" s="71" t="s">
        <v>5</v>
      </c>
      <c r="H130" s="71">
        <v>1.0899366000000001E-3</v>
      </c>
      <c r="I130" s="71">
        <v>108.99366000000001</v>
      </c>
    </row>
    <row r="131" spans="1:9">
      <c r="A131" s="71" t="s">
        <v>87</v>
      </c>
      <c r="B131" s="71" t="s">
        <v>83</v>
      </c>
      <c r="C131" s="71" t="s">
        <v>29</v>
      </c>
      <c r="D131" s="71" t="s">
        <v>30</v>
      </c>
      <c r="E131" s="71">
        <v>3699</v>
      </c>
      <c r="F131" s="71">
        <v>211213</v>
      </c>
      <c r="G131" s="71" t="s">
        <v>5</v>
      </c>
      <c r="H131" s="71">
        <v>1.7513126E-2</v>
      </c>
      <c r="I131" s="71">
        <v>1751.3126</v>
      </c>
    </row>
    <row r="132" spans="1:9">
      <c r="A132" s="71" t="s">
        <v>87</v>
      </c>
      <c r="B132" s="71" t="s">
        <v>84</v>
      </c>
      <c r="C132" s="71" t="s">
        <v>29</v>
      </c>
      <c r="D132" s="71" t="s">
        <v>30</v>
      </c>
      <c r="E132" s="71">
        <v>2436</v>
      </c>
      <c r="F132" s="71">
        <v>23051</v>
      </c>
      <c r="G132" s="71" t="s">
        <v>5</v>
      </c>
      <c r="H132" s="71">
        <v>0.10567871</v>
      </c>
      <c r="I132" s="71">
        <v>10567.870999999999</v>
      </c>
    </row>
    <row r="133" spans="1:9">
      <c r="A133" s="72" t="s">
        <v>87</v>
      </c>
      <c r="B133" s="72" t="s">
        <v>85</v>
      </c>
      <c r="C133" s="72" t="s">
        <v>29</v>
      </c>
      <c r="D133" s="72" t="s">
        <v>30</v>
      </c>
      <c r="E133" s="72">
        <v>2738</v>
      </c>
      <c r="F133" s="72">
        <v>19476</v>
      </c>
      <c r="G133" s="72" t="s">
        <v>5</v>
      </c>
      <c r="H133" s="72">
        <v>0.14058328</v>
      </c>
      <c r="I133" s="72">
        <v>14058.328</v>
      </c>
    </row>
    <row r="134" spans="1:9">
      <c r="A134" s="72" t="s">
        <v>78</v>
      </c>
      <c r="B134" s="72" t="s">
        <v>79</v>
      </c>
      <c r="C134" s="72" t="s">
        <v>31</v>
      </c>
      <c r="D134" s="72" t="s">
        <v>32</v>
      </c>
      <c r="E134" s="72">
        <v>58</v>
      </c>
      <c r="F134" s="72">
        <v>44248</v>
      </c>
      <c r="G134" s="72" t="s">
        <v>5</v>
      </c>
      <c r="H134" s="72">
        <v>1.3107937E-3</v>
      </c>
      <c r="I134" s="72">
        <v>131.07937999999999</v>
      </c>
    </row>
    <row r="135" spans="1:9">
      <c r="A135" s="72" t="s">
        <v>78</v>
      </c>
      <c r="B135" s="72" t="s">
        <v>83</v>
      </c>
      <c r="C135" s="72" t="s">
        <v>31</v>
      </c>
      <c r="D135" s="72" t="s">
        <v>32</v>
      </c>
      <c r="E135" s="72">
        <v>2265</v>
      </c>
      <c r="F135" s="72">
        <v>101826</v>
      </c>
      <c r="G135" s="72" t="s">
        <v>5</v>
      </c>
      <c r="H135" s="72">
        <v>2.2243828E-2</v>
      </c>
      <c r="I135" s="72">
        <v>2224.3827999999999</v>
      </c>
    </row>
    <row r="136" spans="1:9">
      <c r="A136" s="72" t="s">
        <v>78</v>
      </c>
      <c r="B136" s="72" t="s">
        <v>84</v>
      </c>
      <c r="C136" s="72" t="s">
        <v>31</v>
      </c>
      <c r="D136" s="72" t="s">
        <v>32</v>
      </c>
      <c r="E136" s="72">
        <v>1294</v>
      </c>
      <c r="F136" s="72">
        <v>12135</v>
      </c>
      <c r="G136" s="72" t="s">
        <v>5</v>
      </c>
      <c r="H136" s="72">
        <v>0.10663371000000001</v>
      </c>
      <c r="I136" s="72">
        <v>10663.37</v>
      </c>
    </row>
    <row r="137" spans="1:9">
      <c r="A137" s="71" t="s">
        <v>78</v>
      </c>
      <c r="B137" s="71" t="s">
        <v>85</v>
      </c>
      <c r="C137" s="71" t="s">
        <v>31</v>
      </c>
      <c r="D137" s="71" t="s">
        <v>32</v>
      </c>
      <c r="E137" s="71">
        <v>1461</v>
      </c>
      <c r="F137" s="71">
        <v>12013</v>
      </c>
      <c r="G137" s="71" t="s">
        <v>5</v>
      </c>
      <c r="H137" s="71">
        <v>0.12161825</v>
      </c>
      <c r="I137" s="71">
        <v>12161.824000000001</v>
      </c>
    </row>
    <row r="138" spans="1:9">
      <c r="A138" s="71" t="s">
        <v>86</v>
      </c>
      <c r="B138" s="71" t="s">
        <v>79</v>
      </c>
      <c r="C138" s="71" t="s">
        <v>31</v>
      </c>
      <c r="D138" s="71" t="s">
        <v>32</v>
      </c>
      <c r="E138" s="71">
        <v>56</v>
      </c>
      <c r="F138" s="71">
        <v>47164</v>
      </c>
      <c r="G138" s="71" t="s">
        <v>5</v>
      </c>
      <c r="H138" s="71">
        <v>1.1873463E-3</v>
      </c>
      <c r="I138" s="71">
        <v>118.73463</v>
      </c>
    </row>
    <row r="139" spans="1:9">
      <c r="A139" s="71" t="s">
        <v>86</v>
      </c>
      <c r="B139" s="71" t="s">
        <v>83</v>
      </c>
      <c r="C139" s="71" t="s">
        <v>31</v>
      </c>
      <c r="D139" s="71" t="s">
        <v>32</v>
      </c>
      <c r="E139" s="71">
        <v>1435</v>
      </c>
      <c r="F139" s="71">
        <v>96208</v>
      </c>
      <c r="G139" s="71" t="s">
        <v>5</v>
      </c>
      <c r="H139" s="71">
        <v>1.4915599E-2</v>
      </c>
      <c r="I139" s="71">
        <v>1491.5599</v>
      </c>
    </row>
    <row r="140" spans="1:9">
      <c r="A140" s="71" t="s">
        <v>86</v>
      </c>
      <c r="B140" s="71" t="s">
        <v>84</v>
      </c>
      <c r="C140" s="71" t="s">
        <v>31</v>
      </c>
      <c r="D140" s="71" t="s">
        <v>32</v>
      </c>
      <c r="E140" s="71">
        <v>1200</v>
      </c>
      <c r="F140" s="71">
        <v>10769</v>
      </c>
      <c r="G140" s="71" t="s">
        <v>5</v>
      </c>
      <c r="H140" s="71">
        <v>0.11143096</v>
      </c>
      <c r="I140" s="71">
        <v>11143.096</v>
      </c>
    </row>
    <row r="141" spans="1:9">
      <c r="A141" s="71" t="s">
        <v>86</v>
      </c>
      <c r="B141" s="71" t="s">
        <v>85</v>
      </c>
      <c r="C141" s="71" t="s">
        <v>31</v>
      </c>
      <c r="D141" s="71" t="s">
        <v>32</v>
      </c>
      <c r="E141" s="71">
        <v>1651</v>
      </c>
      <c r="F141" s="71">
        <v>8342</v>
      </c>
      <c r="G141" s="71" t="s">
        <v>5</v>
      </c>
      <c r="H141" s="71">
        <v>0.19791417</v>
      </c>
      <c r="I141" s="71">
        <v>19791.416000000001</v>
      </c>
    </row>
    <row r="142" spans="1:9">
      <c r="A142" s="71" t="s">
        <v>87</v>
      </c>
      <c r="B142" s="71" t="s">
        <v>79</v>
      </c>
      <c r="C142" s="71" t="s">
        <v>31</v>
      </c>
      <c r="D142" s="71" t="s">
        <v>32</v>
      </c>
      <c r="E142" s="71">
        <v>114</v>
      </c>
      <c r="F142" s="71">
        <v>91412</v>
      </c>
      <c r="G142" s="71" t="s">
        <v>5</v>
      </c>
      <c r="H142" s="71">
        <v>1.247101E-3</v>
      </c>
      <c r="I142" s="71">
        <v>124.71011</v>
      </c>
    </row>
    <row r="143" spans="1:9">
      <c r="A143" s="71" t="s">
        <v>87</v>
      </c>
      <c r="B143" s="71" t="s">
        <v>83</v>
      </c>
      <c r="C143" s="71" t="s">
        <v>31</v>
      </c>
      <c r="D143" s="71" t="s">
        <v>32</v>
      </c>
      <c r="E143" s="71">
        <v>3700</v>
      </c>
      <c r="F143" s="71">
        <v>198034</v>
      </c>
      <c r="G143" s="71" t="s">
        <v>5</v>
      </c>
      <c r="H143" s="71">
        <v>1.8683661000000001E-2</v>
      </c>
      <c r="I143" s="71">
        <v>1868.3661</v>
      </c>
    </row>
    <row r="144" spans="1:9">
      <c r="A144" s="71" t="s">
        <v>87</v>
      </c>
      <c r="B144" s="71" t="s">
        <v>84</v>
      </c>
      <c r="C144" s="71" t="s">
        <v>31</v>
      </c>
      <c r="D144" s="71" t="s">
        <v>32</v>
      </c>
      <c r="E144" s="71">
        <v>2494</v>
      </c>
      <c r="F144" s="71">
        <v>22904</v>
      </c>
      <c r="G144" s="71" t="s">
        <v>5</v>
      </c>
      <c r="H144" s="71">
        <v>0.10888927</v>
      </c>
      <c r="I144" s="71">
        <v>10888.928</v>
      </c>
    </row>
    <row r="145" spans="1:9">
      <c r="A145" s="71" t="s">
        <v>87</v>
      </c>
      <c r="B145" s="71" t="s">
        <v>85</v>
      </c>
      <c r="C145" s="71" t="s">
        <v>31</v>
      </c>
      <c r="D145" s="71" t="s">
        <v>32</v>
      </c>
      <c r="E145" s="71">
        <v>3112</v>
      </c>
      <c r="F145" s="71">
        <v>20355</v>
      </c>
      <c r="G145" s="71" t="s">
        <v>5</v>
      </c>
      <c r="H145" s="71">
        <v>0.15288626999999999</v>
      </c>
      <c r="I145" s="71">
        <v>15288.627</v>
      </c>
    </row>
    <row r="146" spans="1:9">
      <c r="A146" s="72" t="s">
        <v>78</v>
      </c>
      <c r="B146" s="72" t="s">
        <v>79</v>
      </c>
      <c r="C146" s="72" t="s">
        <v>33</v>
      </c>
      <c r="D146" s="72" t="s">
        <v>34</v>
      </c>
      <c r="E146" s="72">
        <v>37</v>
      </c>
      <c r="F146" s="72">
        <v>36513</v>
      </c>
      <c r="G146" s="72" t="s">
        <v>5</v>
      </c>
      <c r="H146" s="72">
        <v>1.0133378000000001E-3</v>
      </c>
      <c r="I146" s="72">
        <v>101.33377</v>
      </c>
    </row>
    <row r="147" spans="1:9">
      <c r="A147" s="72" t="s">
        <v>78</v>
      </c>
      <c r="B147" s="72" t="s">
        <v>83</v>
      </c>
      <c r="C147" s="72" t="s">
        <v>33</v>
      </c>
      <c r="D147" s="72" t="s">
        <v>34</v>
      </c>
      <c r="E147" s="72">
        <v>1696</v>
      </c>
      <c r="F147" s="72">
        <v>88000</v>
      </c>
      <c r="G147" s="72" t="s">
        <v>5</v>
      </c>
      <c r="H147" s="72">
        <v>1.9272727999999999E-2</v>
      </c>
      <c r="I147" s="72">
        <v>1927.2727</v>
      </c>
    </row>
    <row r="148" spans="1:9">
      <c r="A148" s="71" t="s">
        <v>78</v>
      </c>
      <c r="B148" s="71" t="s">
        <v>84</v>
      </c>
      <c r="C148" s="71" t="s">
        <v>33</v>
      </c>
      <c r="D148" s="71" t="s">
        <v>34</v>
      </c>
      <c r="E148" s="71">
        <v>964</v>
      </c>
      <c r="F148" s="71">
        <v>8517</v>
      </c>
      <c r="G148" s="71" t="s">
        <v>5</v>
      </c>
      <c r="H148" s="71">
        <v>0.11318539</v>
      </c>
      <c r="I148" s="71">
        <v>11318.539000000001</v>
      </c>
    </row>
    <row r="149" spans="1:9">
      <c r="A149" s="71" t="s">
        <v>78</v>
      </c>
      <c r="B149" s="71" t="s">
        <v>85</v>
      </c>
      <c r="C149" s="71" t="s">
        <v>33</v>
      </c>
      <c r="D149" s="71" t="s">
        <v>34</v>
      </c>
      <c r="E149" s="71">
        <v>920</v>
      </c>
      <c r="F149" s="71">
        <v>7547</v>
      </c>
      <c r="G149" s="71" t="s">
        <v>5</v>
      </c>
      <c r="H149" s="71">
        <v>0.12190274</v>
      </c>
      <c r="I149" s="71">
        <v>12190.273999999999</v>
      </c>
    </row>
    <row r="150" spans="1:9">
      <c r="A150" s="71" t="s">
        <v>86</v>
      </c>
      <c r="B150" s="71" t="s">
        <v>79</v>
      </c>
      <c r="C150" s="71" t="s">
        <v>33</v>
      </c>
      <c r="D150" s="71" t="s">
        <v>34</v>
      </c>
      <c r="E150" s="71">
        <v>31</v>
      </c>
      <c r="F150" s="71">
        <v>37925</v>
      </c>
      <c r="G150" s="71" t="s">
        <v>5</v>
      </c>
      <c r="H150" s="71">
        <v>8.1740279000000005E-4</v>
      </c>
      <c r="I150" s="71">
        <v>81.740279999999998</v>
      </c>
    </row>
    <row r="151" spans="1:9">
      <c r="A151" s="71" t="s">
        <v>86</v>
      </c>
      <c r="B151" s="71" t="s">
        <v>83</v>
      </c>
      <c r="C151" s="71" t="s">
        <v>33</v>
      </c>
      <c r="D151" s="71" t="s">
        <v>34</v>
      </c>
      <c r="E151" s="71">
        <v>1133</v>
      </c>
      <c r="F151" s="71">
        <v>91046</v>
      </c>
      <c r="G151" s="71" t="s">
        <v>5</v>
      </c>
      <c r="H151" s="71">
        <v>1.2444258999999999E-2</v>
      </c>
      <c r="I151" s="71">
        <v>1244.4259</v>
      </c>
    </row>
    <row r="152" spans="1:9">
      <c r="A152" s="71" t="s">
        <v>86</v>
      </c>
      <c r="B152" s="71" t="s">
        <v>84</v>
      </c>
      <c r="C152" s="71" t="s">
        <v>33</v>
      </c>
      <c r="D152" s="71" t="s">
        <v>34</v>
      </c>
      <c r="E152" s="71">
        <v>888</v>
      </c>
      <c r="F152" s="71">
        <v>7946</v>
      </c>
      <c r="G152" s="71" t="s">
        <v>5</v>
      </c>
      <c r="H152" s="71">
        <v>0.11175433999999999</v>
      </c>
      <c r="I152" s="71">
        <v>11175.434999999999</v>
      </c>
    </row>
    <row r="153" spans="1:9">
      <c r="A153" s="71" t="s">
        <v>86</v>
      </c>
      <c r="B153" s="71" t="s">
        <v>85</v>
      </c>
      <c r="C153" s="71" t="s">
        <v>33</v>
      </c>
      <c r="D153" s="71" t="s">
        <v>34</v>
      </c>
      <c r="E153" s="71">
        <v>981</v>
      </c>
      <c r="F153" s="71">
        <v>5355</v>
      </c>
      <c r="G153" s="71" t="s">
        <v>5</v>
      </c>
      <c r="H153" s="71">
        <v>0.18319327999999999</v>
      </c>
      <c r="I153" s="71">
        <v>18319.328000000001</v>
      </c>
    </row>
    <row r="154" spans="1:9">
      <c r="A154" s="71" t="s">
        <v>87</v>
      </c>
      <c r="B154" s="71" t="s">
        <v>79</v>
      </c>
      <c r="C154" s="71" t="s">
        <v>33</v>
      </c>
      <c r="D154" s="71" t="s">
        <v>34</v>
      </c>
      <c r="E154" s="71">
        <v>68</v>
      </c>
      <c r="F154" s="71">
        <v>74438</v>
      </c>
      <c r="G154" s="71" t="s">
        <v>5</v>
      </c>
      <c r="H154" s="71">
        <v>9.1351189999999997E-4</v>
      </c>
      <c r="I154" s="71">
        <v>91.351189000000005</v>
      </c>
    </row>
    <row r="155" spans="1:9">
      <c r="A155" s="71" t="s">
        <v>87</v>
      </c>
      <c r="B155" s="71" t="s">
        <v>83</v>
      </c>
      <c r="C155" s="71" t="s">
        <v>33</v>
      </c>
      <c r="D155" s="71" t="s">
        <v>34</v>
      </c>
      <c r="E155" s="71">
        <v>2829</v>
      </c>
      <c r="F155" s="71">
        <v>179046</v>
      </c>
      <c r="G155" s="71" t="s">
        <v>5</v>
      </c>
      <c r="H155" s="71">
        <v>1.5800409000000001E-2</v>
      </c>
      <c r="I155" s="71">
        <v>1580.0409</v>
      </c>
    </row>
    <row r="156" spans="1:9">
      <c r="A156" s="72" t="s">
        <v>87</v>
      </c>
      <c r="B156" s="72" t="s">
        <v>84</v>
      </c>
      <c r="C156" s="72" t="s">
        <v>33</v>
      </c>
      <c r="D156" s="72" t="s">
        <v>34</v>
      </c>
      <c r="E156" s="72">
        <v>1852</v>
      </c>
      <c r="F156" s="72">
        <v>16463</v>
      </c>
      <c r="G156" s="72" t="s">
        <v>5</v>
      </c>
      <c r="H156" s="72">
        <v>0.11249468</v>
      </c>
      <c r="I156" s="72">
        <v>11249.468999999999</v>
      </c>
    </row>
    <row r="157" spans="1:9">
      <c r="A157" s="72" t="s">
        <v>87</v>
      </c>
      <c r="B157" s="72" t="s">
        <v>85</v>
      </c>
      <c r="C157" s="72" t="s">
        <v>33</v>
      </c>
      <c r="D157" s="72" t="s">
        <v>34</v>
      </c>
      <c r="E157" s="72">
        <v>1901</v>
      </c>
      <c r="F157" s="72">
        <v>12902</v>
      </c>
      <c r="G157" s="72" t="s">
        <v>5</v>
      </c>
      <c r="H157" s="72">
        <v>0.14734149999999999</v>
      </c>
      <c r="I157" s="72">
        <v>14734.148999999999</v>
      </c>
    </row>
    <row r="158" spans="1:9">
      <c r="A158" s="72" t="s">
        <v>78</v>
      </c>
      <c r="B158" s="72" t="s">
        <v>79</v>
      </c>
      <c r="C158" s="72" t="s">
        <v>35</v>
      </c>
      <c r="D158" s="72" t="s">
        <v>36</v>
      </c>
      <c r="E158" s="72">
        <v>22</v>
      </c>
      <c r="F158" s="72">
        <v>19349</v>
      </c>
      <c r="G158" s="72" t="s">
        <v>5</v>
      </c>
      <c r="H158" s="72">
        <v>1.1370097E-3</v>
      </c>
      <c r="I158" s="72">
        <v>113.70097</v>
      </c>
    </row>
    <row r="159" spans="1:9">
      <c r="A159" s="71" t="s">
        <v>78</v>
      </c>
      <c r="B159" s="71" t="s">
        <v>83</v>
      </c>
      <c r="C159" s="71" t="s">
        <v>35</v>
      </c>
      <c r="D159" s="71" t="s">
        <v>36</v>
      </c>
      <c r="E159" s="71">
        <v>1388</v>
      </c>
      <c r="F159" s="71">
        <v>62295</v>
      </c>
      <c r="G159" s="71" t="s">
        <v>5</v>
      </c>
      <c r="H159" s="71">
        <v>2.2281082000000001E-2</v>
      </c>
      <c r="I159" s="71">
        <v>2228.1082000000001</v>
      </c>
    </row>
    <row r="160" spans="1:9">
      <c r="A160" s="71" t="s">
        <v>78</v>
      </c>
      <c r="B160" s="71" t="s">
        <v>84</v>
      </c>
      <c r="C160" s="71" t="s">
        <v>35</v>
      </c>
      <c r="D160" s="71" t="s">
        <v>36</v>
      </c>
      <c r="E160" s="71">
        <v>658</v>
      </c>
      <c r="F160" s="71">
        <v>6044</v>
      </c>
      <c r="G160" s="71" t="s">
        <v>5</v>
      </c>
      <c r="H160" s="71">
        <v>0.1088683</v>
      </c>
      <c r="I160" s="71">
        <v>10886.83</v>
      </c>
    </row>
    <row r="161" spans="1:9">
      <c r="A161" s="71" t="s">
        <v>78</v>
      </c>
      <c r="B161" s="71" t="s">
        <v>85</v>
      </c>
      <c r="C161" s="71" t="s">
        <v>35</v>
      </c>
      <c r="D161" s="71" t="s">
        <v>36</v>
      </c>
      <c r="E161" s="71">
        <v>620</v>
      </c>
      <c r="F161" s="71">
        <v>4915</v>
      </c>
      <c r="G161" s="71" t="s">
        <v>5</v>
      </c>
      <c r="H161" s="71">
        <v>0.12614444999999999</v>
      </c>
      <c r="I161" s="71">
        <v>12614.445</v>
      </c>
    </row>
    <row r="162" spans="1:9">
      <c r="A162" s="71" t="s">
        <v>86</v>
      </c>
      <c r="B162" s="71" t="s">
        <v>79</v>
      </c>
      <c r="C162" s="71" t="s">
        <v>35</v>
      </c>
      <c r="D162" s="71" t="s">
        <v>36</v>
      </c>
      <c r="E162" s="71">
        <v>17</v>
      </c>
      <c r="F162" s="71">
        <v>19673</v>
      </c>
      <c r="G162" s="71" t="s">
        <v>5</v>
      </c>
      <c r="H162" s="71">
        <v>8.6412852000000001E-4</v>
      </c>
      <c r="I162" s="71">
        <v>86.412848999999994</v>
      </c>
    </row>
    <row r="163" spans="1:9">
      <c r="A163" s="71" t="s">
        <v>86</v>
      </c>
      <c r="B163" s="71" t="s">
        <v>83</v>
      </c>
      <c r="C163" s="71" t="s">
        <v>35</v>
      </c>
      <c r="D163" s="71" t="s">
        <v>36</v>
      </c>
      <c r="E163" s="71">
        <v>833</v>
      </c>
      <c r="F163" s="71">
        <v>62347</v>
      </c>
      <c r="G163" s="71" t="s">
        <v>5</v>
      </c>
      <c r="H163" s="71">
        <v>1.3360706999999999E-2</v>
      </c>
      <c r="I163" s="71">
        <v>1336.0707</v>
      </c>
    </row>
    <row r="164" spans="1:9">
      <c r="A164" s="71" t="s">
        <v>86</v>
      </c>
      <c r="B164" s="71" t="s">
        <v>84</v>
      </c>
      <c r="C164" s="71" t="s">
        <v>35</v>
      </c>
      <c r="D164" s="71" t="s">
        <v>36</v>
      </c>
      <c r="E164" s="71">
        <v>617</v>
      </c>
      <c r="F164" s="71">
        <v>4841</v>
      </c>
      <c r="G164" s="71" t="s">
        <v>5</v>
      </c>
      <c r="H164" s="71">
        <v>0.12745300000000001</v>
      </c>
      <c r="I164" s="71">
        <v>12745.300999999999</v>
      </c>
    </row>
    <row r="165" spans="1:9">
      <c r="A165" s="71" t="s">
        <v>86</v>
      </c>
      <c r="B165" s="71" t="s">
        <v>85</v>
      </c>
      <c r="C165" s="71" t="s">
        <v>35</v>
      </c>
      <c r="D165" s="71" t="s">
        <v>36</v>
      </c>
      <c r="E165" s="71">
        <v>711</v>
      </c>
      <c r="F165" s="71">
        <v>3534</v>
      </c>
      <c r="G165" s="71" t="s">
        <v>5</v>
      </c>
      <c r="H165" s="71">
        <v>0.20118846000000001</v>
      </c>
      <c r="I165" s="71">
        <v>20118.846000000001</v>
      </c>
    </row>
    <row r="166" spans="1:9">
      <c r="A166" s="71" t="s">
        <v>87</v>
      </c>
      <c r="B166" s="71" t="s">
        <v>79</v>
      </c>
      <c r="C166" s="71" t="s">
        <v>35</v>
      </c>
      <c r="D166" s="71" t="s">
        <v>36</v>
      </c>
      <c r="E166" s="71">
        <v>39</v>
      </c>
      <c r="F166" s="71">
        <v>39022</v>
      </c>
      <c r="G166" s="71" t="s">
        <v>5</v>
      </c>
      <c r="H166" s="71">
        <v>9.994362499999999E-4</v>
      </c>
      <c r="I166" s="71">
        <v>99.943618999999998</v>
      </c>
    </row>
    <row r="167" spans="1:9">
      <c r="A167" s="71" t="s">
        <v>87</v>
      </c>
      <c r="B167" s="71" t="s">
        <v>83</v>
      </c>
      <c r="C167" s="71" t="s">
        <v>35</v>
      </c>
      <c r="D167" s="71" t="s">
        <v>36</v>
      </c>
      <c r="E167" s="71">
        <v>2221</v>
      </c>
      <c r="F167" s="71">
        <v>124642</v>
      </c>
      <c r="G167" s="71" t="s">
        <v>5</v>
      </c>
      <c r="H167" s="71">
        <v>1.7819034000000001E-2</v>
      </c>
      <c r="I167" s="71">
        <v>1781.9032999999999</v>
      </c>
    </row>
    <row r="168" spans="1:9">
      <c r="A168" s="71" t="s">
        <v>87</v>
      </c>
      <c r="B168" s="71" t="s">
        <v>84</v>
      </c>
      <c r="C168" s="71" t="s">
        <v>35</v>
      </c>
      <c r="D168" s="71" t="s">
        <v>36</v>
      </c>
      <c r="E168" s="71">
        <v>1275</v>
      </c>
      <c r="F168" s="71">
        <v>10885</v>
      </c>
      <c r="G168" s="71" t="s">
        <v>5</v>
      </c>
      <c r="H168" s="71">
        <v>0.11713367</v>
      </c>
      <c r="I168" s="71">
        <v>11713.367</v>
      </c>
    </row>
    <row r="169" spans="1:9">
      <c r="A169" s="72" t="s">
        <v>87</v>
      </c>
      <c r="B169" s="72" t="s">
        <v>85</v>
      </c>
      <c r="C169" s="72" t="s">
        <v>35</v>
      </c>
      <c r="D169" s="72" t="s">
        <v>36</v>
      </c>
      <c r="E169" s="72">
        <v>1331</v>
      </c>
      <c r="F169" s="72">
        <v>8449</v>
      </c>
      <c r="G169" s="72" t="s">
        <v>5</v>
      </c>
      <c r="H169" s="72">
        <v>0.15753344</v>
      </c>
      <c r="I169" s="72">
        <v>15753.343999999999</v>
      </c>
    </row>
    <row r="170" spans="1:9">
      <c r="A170" s="71" t="s">
        <v>78</v>
      </c>
      <c r="B170" s="71" t="s">
        <v>79</v>
      </c>
      <c r="C170" s="71" t="s">
        <v>37</v>
      </c>
      <c r="D170" s="71" t="s">
        <v>38</v>
      </c>
      <c r="E170" s="71">
        <v>37</v>
      </c>
      <c r="F170" s="71">
        <v>32570</v>
      </c>
      <c r="G170" s="71" t="s">
        <v>5</v>
      </c>
      <c r="H170" s="71">
        <v>1.1360147000000001E-3</v>
      </c>
      <c r="I170" s="71">
        <v>113.60147000000001</v>
      </c>
    </row>
    <row r="171" spans="1:9">
      <c r="A171" s="71" t="s">
        <v>78</v>
      </c>
      <c r="B171" s="71" t="s">
        <v>83</v>
      </c>
      <c r="C171" s="71" t="s">
        <v>37</v>
      </c>
      <c r="D171" s="71" t="s">
        <v>38</v>
      </c>
      <c r="E171" s="71">
        <v>1902</v>
      </c>
      <c r="F171" s="71">
        <v>86951</v>
      </c>
      <c r="G171" s="71" t="s">
        <v>5</v>
      </c>
      <c r="H171" s="71">
        <v>2.1874389000000001E-2</v>
      </c>
      <c r="I171" s="71">
        <v>2187.4389999999999</v>
      </c>
    </row>
    <row r="172" spans="1:9">
      <c r="A172" s="71" t="s">
        <v>78</v>
      </c>
      <c r="B172" s="71" t="s">
        <v>84</v>
      </c>
      <c r="C172" s="71" t="s">
        <v>37</v>
      </c>
      <c r="D172" s="71" t="s">
        <v>38</v>
      </c>
      <c r="E172" s="71">
        <v>888</v>
      </c>
      <c r="F172" s="71">
        <v>8344</v>
      </c>
      <c r="G172" s="71" t="s">
        <v>5</v>
      </c>
      <c r="H172" s="71">
        <v>0.10642378</v>
      </c>
      <c r="I172" s="71">
        <v>10642.378000000001</v>
      </c>
    </row>
    <row r="173" spans="1:9">
      <c r="A173" s="71" t="s">
        <v>78</v>
      </c>
      <c r="B173" s="71" t="s">
        <v>85</v>
      </c>
      <c r="C173" s="71" t="s">
        <v>37</v>
      </c>
      <c r="D173" s="71" t="s">
        <v>38</v>
      </c>
      <c r="E173" s="71">
        <v>828</v>
      </c>
      <c r="F173" s="71">
        <v>6567</v>
      </c>
      <c r="G173" s="71" t="s">
        <v>5</v>
      </c>
      <c r="H173" s="71">
        <v>0.12608496999999999</v>
      </c>
      <c r="I173" s="71">
        <v>12608.496999999999</v>
      </c>
    </row>
    <row r="174" spans="1:9">
      <c r="A174" s="71" t="s">
        <v>86</v>
      </c>
      <c r="B174" s="71" t="s">
        <v>79</v>
      </c>
      <c r="C174" s="71" t="s">
        <v>37</v>
      </c>
      <c r="D174" s="71" t="s">
        <v>38</v>
      </c>
      <c r="E174" s="71">
        <v>44</v>
      </c>
      <c r="F174" s="71">
        <v>33885</v>
      </c>
      <c r="G174" s="71" t="s">
        <v>5</v>
      </c>
      <c r="H174" s="71">
        <v>1.2985097E-3</v>
      </c>
      <c r="I174" s="71">
        <v>129.85096999999999</v>
      </c>
    </row>
    <row r="175" spans="1:9">
      <c r="A175" s="71" t="s">
        <v>86</v>
      </c>
      <c r="B175" s="71" t="s">
        <v>83</v>
      </c>
      <c r="C175" s="71" t="s">
        <v>37</v>
      </c>
      <c r="D175" s="71" t="s">
        <v>38</v>
      </c>
      <c r="E175" s="71">
        <v>1175</v>
      </c>
      <c r="F175" s="71">
        <v>91190</v>
      </c>
      <c r="G175" s="71" t="s">
        <v>5</v>
      </c>
      <c r="H175" s="71">
        <v>1.2885185E-2</v>
      </c>
      <c r="I175" s="71">
        <v>1288.5183999999999</v>
      </c>
    </row>
    <row r="176" spans="1:9">
      <c r="A176" s="71" t="s">
        <v>86</v>
      </c>
      <c r="B176" s="71" t="s">
        <v>84</v>
      </c>
      <c r="C176" s="71" t="s">
        <v>37</v>
      </c>
      <c r="D176" s="71" t="s">
        <v>38</v>
      </c>
      <c r="E176" s="71">
        <v>794</v>
      </c>
      <c r="F176" s="71">
        <v>6814</v>
      </c>
      <c r="G176" s="71" t="s">
        <v>5</v>
      </c>
      <c r="H176" s="71">
        <v>0.1165248</v>
      </c>
      <c r="I176" s="71">
        <v>11652.48</v>
      </c>
    </row>
    <row r="177" spans="1:9">
      <c r="A177" s="71" t="s">
        <v>86</v>
      </c>
      <c r="B177" s="71" t="s">
        <v>85</v>
      </c>
      <c r="C177" s="71" t="s">
        <v>37</v>
      </c>
      <c r="D177" s="71" t="s">
        <v>38</v>
      </c>
      <c r="E177" s="71">
        <v>1009</v>
      </c>
      <c r="F177" s="71">
        <v>4903</v>
      </c>
      <c r="G177" s="71" t="s">
        <v>5</v>
      </c>
      <c r="H177" s="71">
        <v>0.20579237</v>
      </c>
      <c r="I177" s="71">
        <v>20579.236000000001</v>
      </c>
    </row>
    <row r="178" spans="1:9">
      <c r="A178" s="71" t="s">
        <v>87</v>
      </c>
      <c r="B178" s="71" t="s">
        <v>79</v>
      </c>
      <c r="C178" s="71" t="s">
        <v>37</v>
      </c>
      <c r="D178" s="71" t="s">
        <v>38</v>
      </c>
      <c r="E178" s="71">
        <v>81</v>
      </c>
      <c r="F178" s="71">
        <v>66455</v>
      </c>
      <c r="G178" s="71" t="s">
        <v>5</v>
      </c>
      <c r="H178" s="71">
        <v>1.2188698999999999E-3</v>
      </c>
      <c r="I178" s="71">
        <v>121.88699</v>
      </c>
    </row>
    <row r="179" spans="1:9">
      <c r="A179" s="71" t="s">
        <v>87</v>
      </c>
      <c r="B179" s="71" t="s">
        <v>83</v>
      </c>
      <c r="C179" s="71" t="s">
        <v>37</v>
      </c>
      <c r="D179" s="71" t="s">
        <v>38</v>
      </c>
      <c r="E179" s="71">
        <v>3077</v>
      </c>
      <c r="F179" s="71">
        <v>178141</v>
      </c>
      <c r="G179" s="71" t="s">
        <v>5</v>
      </c>
      <c r="H179" s="71">
        <v>1.7272834000000001E-2</v>
      </c>
      <c r="I179" s="71">
        <v>1727.2834</v>
      </c>
    </row>
    <row r="180" spans="1:9">
      <c r="A180" s="71" t="s">
        <v>87</v>
      </c>
      <c r="B180" s="71" t="s">
        <v>84</v>
      </c>
      <c r="C180" s="71" t="s">
        <v>37</v>
      </c>
      <c r="D180" s="71" t="s">
        <v>38</v>
      </c>
      <c r="E180" s="71">
        <v>1682</v>
      </c>
      <c r="F180" s="71">
        <v>15158</v>
      </c>
      <c r="G180" s="71" t="s">
        <v>5</v>
      </c>
      <c r="H180" s="71">
        <v>0.11096451</v>
      </c>
      <c r="I180" s="71">
        <v>11096.450999999999</v>
      </c>
    </row>
    <row r="181" spans="1:9">
      <c r="A181" s="71" t="s">
        <v>87</v>
      </c>
      <c r="B181" s="71" t="s">
        <v>85</v>
      </c>
      <c r="C181" s="71" t="s">
        <v>37</v>
      </c>
      <c r="D181" s="71" t="s">
        <v>38</v>
      </c>
      <c r="E181" s="71">
        <v>1837</v>
      </c>
      <c r="F181" s="71">
        <v>11470</v>
      </c>
      <c r="G181" s="71" t="s">
        <v>5</v>
      </c>
      <c r="H181" s="71">
        <v>0.16015694</v>
      </c>
      <c r="I181" s="71">
        <v>16015.692999999999</v>
      </c>
    </row>
    <row r="182" spans="1:9">
      <c r="A182" s="71" t="s">
        <v>78</v>
      </c>
      <c r="B182" s="71" t="s">
        <v>79</v>
      </c>
      <c r="C182" s="71" t="s">
        <v>39</v>
      </c>
      <c r="D182" s="71" t="s">
        <v>40</v>
      </c>
      <c r="E182" s="71">
        <v>34</v>
      </c>
      <c r="F182" s="71">
        <v>30482</v>
      </c>
      <c r="G182" s="71" t="s">
        <v>5</v>
      </c>
      <c r="H182" s="71">
        <v>1.1154123E-3</v>
      </c>
      <c r="I182" s="71">
        <v>111.54124</v>
      </c>
    </row>
    <row r="183" spans="1:9">
      <c r="A183" s="71" t="s">
        <v>78</v>
      </c>
      <c r="B183" s="71" t="s">
        <v>83</v>
      </c>
      <c r="C183" s="71" t="s">
        <v>39</v>
      </c>
      <c r="D183" s="71" t="s">
        <v>40</v>
      </c>
      <c r="E183" s="71">
        <v>1594</v>
      </c>
      <c r="F183" s="71">
        <v>73300</v>
      </c>
      <c r="G183" s="71" t="s">
        <v>5</v>
      </c>
      <c r="H183" s="71">
        <v>2.1746247999999999E-2</v>
      </c>
      <c r="I183" s="71">
        <v>2174.6248000000001</v>
      </c>
    </row>
    <row r="184" spans="1:9">
      <c r="A184" s="71" t="s">
        <v>78</v>
      </c>
      <c r="B184" s="71" t="s">
        <v>84</v>
      </c>
      <c r="C184" s="71" t="s">
        <v>39</v>
      </c>
      <c r="D184" s="71" t="s">
        <v>40</v>
      </c>
      <c r="E184" s="71">
        <v>1060</v>
      </c>
      <c r="F184" s="71">
        <v>10713</v>
      </c>
      <c r="G184" s="71" t="s">
        <v>5</v>
      </c>
      <c r="H184" s="71">
        <v>9.8945208000000007E-2</v>
      </c>
      <c r="I184" s="71">
        <v>9894.5205000000005</v>
      </c>
    </row>
    <row r="185" spans="1:9">
      <c r="A185" s="71" t="s">
        <v>78</v>
      </c>
      <c r="B185" s="71" t="s">
        <v>85</v>
      </c>
      <c r="C185" s="71" t="s">
        <v>39</v>
      </c>
      <c r="D185" s="71" t="s">
        <v>40</v>
      </c>
      <c r="E185" s="71">
        <v>1236</v>
      </c>
      <c r="F185" s="71">
        <v>10157</v>
      </c>
      <c r="G185" s="71" t="s">
        <v>5</v>
      </c>
      <c r="H185" s="71">
        <v>0.12168948</v>
      </c>
      <c r="I185" s="71">
        <v>12168.947</v>
      </c>
    </row>
    <row r="186" spans="1:9">
      <c r="A186" s="71" t="s">
        <v>86</v>
      </c>
      <c r="B186" s="71" t="s">
        <v>79</v>
      </c>
      <c r="C186" s="71" t="s">
        <v>39</v>
      </c>
      <c r="D186" s="71" t="s">
        <v>40</v>
      </c>
      <c r="E186" s="71">
        <v>43</v>
      </c>
      <c r="F186" s="71">
        <v>32470</v>
      </c>
      <c r="G186" s="71" t="s">
        <v>5</v>
      </c>
      <c r="H186" s="71">
        <v>1.3242994000000001E-3</v>
      </c>
      <c r="I186" s="71">
        <v>132.42993000000001</v>
      </c>
    </row>
    <row r="187" spans="1:9">
      <c r="A187" s="71" t="s">
        <v>86</v>
      </c>
      <c r="B187" s="71" t="s">
        <v>83</v>
      </c>
      <c r="C187" s="71" t="s">
        <v>39</v>
      </c>
      <c r="D187" s="71" t="s">
        <v>40</v>
      </c>
      <c r="E187" s="71">
        <v>922</v>
      </c>
      <c r="F187" s="71">
        <v>74211</v>
      </c>
      <c r="G187" s="71" t="s">
        <v>5</v>
      </c>
      <c r="H187" s="71">
        <v>1.2424034E-2</v>
      </c>
      <c r="I187" s="71">
        <v>1242.4033999999999</v>
      </c>
    </row>
    <row r="188" spans="1:9">
      <c r="A188" s="71" t="s">
        <v>86</v>
      </c>
      <c r="B188" s="71" t="s">
        <v>84</v>
      </c>
      <c r="C188" s="71" t="s">
        <v>39</v>
      </c>
      <c r="D188" s="71" t="s">
        <v>40</v>
      </c>
      <c r="E188" s="71">
        <v>941</v>
      </c>
      <c r="F188" s="71">
        <v>9519</v>
      </c>
      <c r="G188" s="71" t="s">
        <v>5</v>
      </c>
      <c r="H188" s="71">
        <v>9.8854921999999998E-2</v>
      </c>
      <c r="I188" s="71">
        <v>9885.4922000000006</v>
      </c>
    </row>
    <row r="189" spans="1:9">
      <c r="A189" s="71" t="s">
        <v>86</v>
      </c>
      <c r="B189" s="71" t="s">
        <v>85</v>
      </c>
      <c r="C189" s="71" t="s">
        <v>39</v>
      </c>
      <c r="D189" s="71" t="s">
        <v>40</v>
      </c>
      <c r="E189" s="71">
        <v>1340</v>
      </c>
      <c r="F189" s="71">
        <v>8028</v>
      </c>
      <c r="G189" s="71" t="s">
        <v>5</v>
      </c>
      <c r="H189" s="71">
        <v>0.16691579000000001</v>
      </c>
      <c r="I189" s="71">
        <v>16691.580000000002</v>
      </c>
    </row>
    <row r="190" spans="1:9">
      <c r="A190" s="71" t="s">
        <v>87</v>
      </c>
      <c r="B190" s="71" t="s">
        <v>79</v>
      </c>
      <c r="C190" s="71" t="s">
        <v>39</v>
      </c>
      <c r="D190" s="71" t="s">
        <v>40</v>
      </c>
      <c r="E190" s="71">
        <v>77</v>
      </c>
      <c r="F190" s="71">
        <v>62952</v>
      </c>
      <c r="G190" s="71" t="s">
        <v>5</v>
      </c>
      <c r="H190" s="71">
        <v>1.2231541E-3</v>
      </c>
      <c r="I190" s="71">
        <v>122.31541</v>
      </c>
    </row>
    <row r="191" spans="1:9">
      <c r="A191" s="71" t="s">
        <v>87</v>
      </c>
      <c r="B191" s="71" t="s">
        <v>83</v>
      </c>
      <c r="C191" s="71" t="s">
        <v>39</v>
      </c>
      <c r="D191" s="71" t="s">
        <v>40</v>
      </c>
      <c r="E191" s="71">
        <v>2516</v>
      </c>
      <c r="F191" s="71">
        <v>147511</v>
      </c>
      <c r="G191" s="71" t="s">
        <v>5</v>
      </c>
      <c r="H191" s="71">
        <v>1.7056354999999999E-2</v>
      </c>
      <c r="I191" s="71">
        <v>1705.6355000000001</v>
      </c>
    </row>
    <row r="192" spans="1:9">
      <c r="A192" s="71" t="s">
        <v>87</v>
      </c>
      <c r="B192" s="71" t="s">
        <v>84</v>
      </c>
      <c r="C192" s="71" t="s">
        <v>39</v>
      </c>
      <c r="D192" s="71" t="s">
        <v>40</v>
      </c>
      <c r="E192" s="71">
        <v>2001</v>
      </c>
      <c r="F192" s="71">
        <v>20232</v>
      </c>
      <c r="G192" s="71" t="s">
        <v>5</v>
      </c>
      <c r="H192" s="71">
        <v>9.8902724999999997E-2</v>
      </c>
      <c r="I192" s="71">
        <v>9890.2724999999991</v>
      </c>
    </row>
    <row r="193" spans="1:9">
      <c r="A193" s="71" t="s">
        <v>87</v>
      </c>
      <c r="B193" s="71" t="s">
        <v>85</v>
      </c>
      <c r="C193" s="71" t="s">
        <v>39</v>
      </c>
      <c r="D193" s="71" t="s">
        <v>40</v>
      </c>
      <c r="E193" s="71">
        <v>2576</v>
      </c>
      <c r="F193" s="71">
        <v>18185</v>
      </c>
      <c r="G193" s="71" t="s">
        <v>5</v>
      </c>
      <c r="H193" s="71">
        <v>0.14165521</v>
      </c>
      <c r="I193" s="71">
        <v>14165.521000000001</v>
      </c>
    </row>
    <row r="194" spans="1:9">
      <c r="A194" s="71" t="s">
        <v>78</v>
      </c>
      <c r="B194" s="71" t="s">
        <v>79</v>
      </c>
      <c r="C194" s="71" t="s">
        <v>41</v>
      </c>
      <c r="D194" s="71" t="s">
        <v>42</v>
      </c>
      <c r="E194" s="71">
        <v>29</v>
      </c>
      <c r="F194" s="71">
        <v>30512</v>
      </c>
      <c r="G194" s="71" t="s">
        <v>5</v>
      </c>
      <c r="H194" s="71">
        <v>9.5044571000000005E-4</v>
      </c>
      <c r="I194" s="71">
        <v>95.044571000000005</v>
      </c>
    </row>
    <row r="195" spans="1:9">
      <c r="A195" s="71" t="s">
        <v>78</v>
      </c>
      <c r="B195" s="71" t="s">
        <v>83</v>
      </c>
      <c r="C195" s="71" t="s">
        <v>41</v>
      </c>
      <c r="D195" s="71" t="s">
        <v>42</v>
      </c>
      <c r="E195" s="71">
        <v>1917</v>
      </c>
      <c r="F195" s="71">
        <v>76133</v>
      </c>
      <c r="G195" s="71" t="s">
        <v>5</v>
      </c>
      <c r="H195" s="71">
        <v>2.5179619E-2</v>
      </c>
      <c r="I195" s="71">
        <v>2517.9618999999998</v>
      </c>
    </row>
    <row r="196" spans="1:9">
      <c r="A196" s="71" t="s">
        <v>78</v>
      </c>
      <c r="B196" s="71" t="s">
        <v>84</v>
      </c>
      <c r="C196" s="71" t="s">
        <v>41</v>
      </c>
      <c r="D196" s="71" t="s">
        <v>42</v>
      </c>
      <c r="E196" s="71">
        <v>1352</v>
      </c>
      <c r="F196" s="71">
        <v>12735</v>
      </c>
      <c r="G196" s="71" t="s">
        <v>5</v>
      </c>
      <c r="H196" s="71">
        <v>0.10616411000000001</v>
      </c>
      <c r="I196" s="71">
        <v>10616.411</v>
      </c>
    </row>
    <row r="197" spans="1:9">
      <c r="A197" s="71" t="s">
        <v>78</v>
      </c>
      <c r="B197" s="71" t="s">
        <v>85</v>
      </c>
      <c r="C197" s="71" t="s">
        <v>41</v>
      </c>
      <c r="D197" s="71" t="s">
        <v>42</v>
      </c>
      <c r="E197" s="71">
        <v>1580</v>
      </c>
      <c r="F197" s="71">
        <v>13752</v>
      </c>
      <c r="G197" s="71" t="s">
        <v>5</v>
      </c>
      <c r="H197" s="71">
        <v>0.11489238</v>
      </c>
      <c r="I197" s="71">
        <v>11489.237999999999</v>
      </c>
    </row>
    <row r="198" spans="1:9">
      <c r="A198" s="71" t="s">
        <v>86</v>
      </c>
      <c r="B198" s="71" t="s">
        <v>79</v>
      </c>
      <c r="C198" s="71" t="s">
        <v>41</v>
      </c>
      <c r="D198" s="71" t="s">
        <v>42</v>
      </c>
      <c r="E198" s="71">
        <v>33</v>
      </c>
      <c r="F198" s="71">
        <v>31678</v>
      </c>
      <c r="G198" s="71" t="s">
        <v>5</v>
      </c>
      <c r="H198" s="71">
        <v>1.0417324E-3</v>
      </c>
      <c r="I198" s="71">
        <v>104.17324000000001</v>
      </c>
    </row>
    <row r="199" spans="1:9">
      <c r="A199" s="71" t="s">
        <v>86</v>
      </c>
      <c r="B199" s="71" t="s">
        <v>83</v>
      </c>
      <c r="C199" s="71" t="s">
        <v>41</v>
      </c>
      <c r="D199" s="71" t="s">
        <v>42</v>
      </c>
      <c r="E199" s="71">
        <v>1141</v>
      </c>
      <c r="F199" s="71">
        <v>71298</v>
      </c>
      <c r="G199" s="71" t="s">
        <v>5</v>
      </c>
      <c r="H199" s="71">
        <v>1.6003255000000001E-2</v>
      </c>
      <c r="I199" s="71">
        <v>1600.3253999999999</v>
      </c>
    </row>
    <row r="200" spans="1:9">
      <c r="A200" s="71" t="s">
        <v>86</v>
      </c>
      <c r="B200" s="71" t="s">
        <v>84</v>
      </c>
      <c r="C200" s="71" t="s">
        <v>41</v>
      </c>
      <c r="D200" s="71" t="s">
        <v>42</v>
      </c>
      <c r="E200" s="71">
        <v>1256</v>
      </c>
      <c r="F200" s="71">
        <v>11094</v>
      </c>
      <c r="G200" s="71" t="s">
        <v>5</v>
      </c>
      <c r="H200" s="71">
        <v>0.11321435000000001</v>
      </c>
      <c r="I200" s="71">
        <v>11321.434999999999</v>
      </c>
    </row>
    <row r="201" spans="1:9">
      <c r="A201" s="71" t="s">
        <v>86</v>
      </c>
      <c r="B201" s="71" t="s">
        <v>85</v>
      </c>
      <c r="C201" s="71" t="s">
        <v>41</v>
      </c>
      <c r="D201" s="71" t="s">
        <v>42</v>
      </c>
      <c r="E201" s="71">
        <v>1669</v>
      </c>
      <c r="F201" s="71">
        <v>8837</v>
      </c>
      <c r="G201" s="71" t="s">
        <v>5</v>
      </c>
      <c r="H201" s="71">
        <v>0.18886501</v>
      </c>
      <c r="I201" s="71">
        <v>18886.5</v>
      </c>
    </row>
    <row r="202" spans="1:9">
      <c r="A202" s="72" t="s">
        <v>87</v>
      </c>
      <c r="B202" s="72" t="s">
        <v>79</v>
      </c>
      <c r="C202" s="72" t="s">
        <v>41</v>
      </c>
      <c r="D202" s="72" t="s">
        <v>42</v>
      </c>
      <c r="E202" s="72">
        <v>62</v>
      </c>
      <c r="F202" s="72">
        <v>62190</v>
      </c>
      <c r="G202" s="72" t="s">
        <v>5</v>
      </c>
      <c r="H202" s="72">
        <v>9.9694483999999994E-4</v>
      </c>
      <c r="I202" s="72">
        <v>99.694480999999996</v>
      </c>
    </row>
    <row r="203" spans="1:9">
      <c r="A203" s="71" t="s">
        <v>87</v>
      </c>
      <c r="B203" s="71" t="s">
        <v>83</v>
      </c>
      <c r="C203" s="71" t="s">
        <v>41</v>
      </c>
      <c r="D203" s="71" t="s">
        <v>42</v>
      </c>
      <c r="E203" s="71">
        <v>3058</v>
      </c>
      <c r="F203" s="71">
        <v>147431</v>
      </c>
      <c r="G203" s="71" t="s">
        <v>5</v>
      </c>
      <c r="H203" s="71">
        <v>2.0741906000000001E-2</v>
      </c>
      <c r="I203" s="71">
        <v>2074.1907000000001</v>
      </c>
    </row>
    <row r="204" spans="1:9">
      <c r="A204" s="71" t="s">
        <v>87</v>
      </c>
      <c r="B204" s="71" t="s">
        <v>84</v>
      </c>
      <c r="C204" s="71" t="s">
        <v>41</v>
      </c>
      <c r="D204" s="71" t="s">
        <v>42</v>
      </c>
      <c r="E204" s="71">
        <v>2608</v>
      </c>
      <c r="F204" s="71">
        <v>23829</v>
      </c>
      <c r="G204" s="71" t="s">
        <v>5</v>
      </c>
      <c r="H204" s="71">
        <v>0.10944647</v>
      </c>
      <c r="I204" s="71">
        <v>10944.647000000001</v>
      </c>
    </row>
    <row r="205" spans="1:9">
      <c r="A205" s="71" t="s">
        <v>87</v>
      </c>
      <c r="B205" s="71" t="s">
        <v>85</v>
      </c>
      <c r="C205" s="71" t="s">
        <v>41</v>
      </c>
      <c r="D205" s="71" t="s">
        <v>42</v>
      </c>
      <c r="E205" s="71">
        <v>3249</v>
      </c>
      <c r="F205" s="71">
        <v>22589</v>
      </c>
      <c r="G205" s="71" t="s">
        <v>5</v>
      </c>
      <c r="H205" s="71">
        <v>0.14383107000000001</v>
      </c>
      <c r="I205" s="71">
        <v>14383.106</v>
      </c>
    </row>
    <row r="206" spans="1:9">
      <c r="A206" s="71" t="s">
        <v>78</v>
      </c>
      <c r="B206" s="71" t="s">
        <v>79</v>
      </c>
      <c r="C206" s="71" t="s">
        <v>43</v>
      </c>
      <c r="D206" s="71" t="s">
        <v>44</v>
      </c>
      <c r="E206" s="71">
        <v>31</v>
      </c>
      <c r="F206" s="71">
        <v>38708</v>
      </c>
      <c r="G206" s="71" t="s">
        <v>5</v>
      </c>
      <c r="H206" s="71">
        <v>8.0086803000000003E-4</v>
      </c>
      <c r="I206" s="71">
        <v>80.086806999999993</v>
      </c>
    </row>
    <row r="207" spans="1:9">
      <c r="A207" s="71" t="s">
        <v>78</v>
      </c>
      <c r="B207" s="71" t="s">
        <v>83</v>
      </c>
      <c r="C207" s="71" t="s">
        <v>43</v>
      </c>
      <c r="D207" s="71" t="s">
        <v>44</v>
      </c>
      <c r="E207" s="71">
        <v>1983</v>
      </c>
      <c r="F207" s="71">
        <v>90278</v>
      </c>
      <c r="G207" s="71" t="s">
        <v>5</v>
      </c>
      <c r="H207" s="71">
        <v>2.1965485E-2</v>
      </c>
      <c r="I207" s="71">
        <v>2196.5482999999999</v>
      </c>
    </row>
    <row r="208" spans="1:9">
      <c r="A208" s="71" t="s">
        <v>78</v>
      </c>
      <c r="B208" s="71" t="s">
        <v>84</v>
      </c>
      <c r="C208" s="71" t="s">
        <v>43</v>
      </c>
      <c r="D208" s="71" t="s">
        <v>44</v>
      </c>
      <c r="E208" s="71">
        <v>1162</v>
      </c>
      <c r="F208" s="71">
        <v>10999</v>
      </c>
      <c r="G208" s="71" t="s">
        <v>5</v>
      </c>
      <c r="H208" s="71">
        <v>0.10564597000000001</v>
      </c>
      <c r="I208" s="71">
        <v>10564.597</v>
      </c>
    </row>
    <row r="209" spans="1:9">
      <c r="A209" s="71" t="s">
        <v>78</v>
      </c>
      <c r="B209" s="71" t="s">
        <v>85</v>
      </c>
      <c r="C209" s="71" t="s">
        <v>43</v>
      </c>
      <c r="D209" s="71" t="s">
        <v>44</v>
      </c>
      <c r="E209" s="71">
        <v>1293</v>
      </c>
      <c r="F209" s="71">
        <v>10733</v>
      </c>
      <c r="G209" s="71" t="s">
        <v>5</v>
      </c>
      <c r="H209" s="71">
        <v>0.12046958000000001</v>
      </c>
      <c r="I209" s="71">
        <v>12046.958000000001</v>
      </c>
    </row>
    <row r="210" spans="1:9">
      <c r="A210" s="71" t="s">
        <v>86</v>
      </c>
      <c r="B210" s="71" t="s">
        <v>79</v>
      </c>
      <c r="C210" s="71" t="s">
        <v>43</v>
      </c>
      <c r="D210" s="71" t="s">
        <v>44</v>
      </c>
      <c r="E210" s="71">
        <v>54</v>
      </c>
      <c r="F210" s="71">
        <v>41454</v>
      </c>
      <c r="G210" s="71" t="s">
        <v>5</v>
      </c>
      <c r="H210" s="71">
        <v>1.3026487E-3</v>
      </c>
      <c r="I210" s="71">
        <v>130.26488000000001</v>
      </c>
    </row>
    <row r="211" spans="1:9">
      <c r="A211" s="72" t="s">
        <v>86</v>
      </c>
      <c r="B211" s="72" t="s">
        <v>83</v>
      </c>
      <c r="C211" s="72" t="s">
        <v>43</v>
      </c>
      <c r="D211" s="72" t="s">
        <v>44</v>
      </c>
      <c r="E211" s="72">
        <v>1080</v>
      </c>
      <c r="F211" s="72">
        <v>91816</v>
      </c>
      <c r="G211" s="72" t="s">
        <v>5</v>
      </c>
      <c r="H211" s="72">
        <v>1.1762655E-2</v>
      </c>
      <c r="I211" s="72">
        <v>1176.2655999999999</v>
      </c>
    </row>
    <row r="212" spans="1:9">
      <c r="A212" s="71" t="s">
        <v>86</v>
      </c>
      <c r="B212" s="71" t="s">
        <v>84</v>
      </c>
      <c r="C212" s="71" t="s">
        <v>43</v>
      </c>
      <c r="D212" s="71" t="s">
        <v>44</v>
      </c>
      <c r="E212" s="71">
        <v>967</v>
      </c>
      <c r="F212" s="71">
        <v>10091</v>
      </c>
      <c r="G212" s="71" t="s">
        <v>5</v>
      </c>
      <c r="H212" s="71">
        <v>9.5827967E-2</v>
      </c>
      <c r="I212" s="71">
        <v>9582.7968999999994</v>
      </c>
    </row>
    <row r="213" spans="1:9">
      <c r="A213" s="71" t="s">
        <v>86</v>
      </c>
      <c r="B213" s="71" t="s">
        <v>85</v>
      </c>
      <c r="C213" s="71" t="s">
        <v>43</v>
      </c>
      <c r="D213" s="71" t="s">
        <v>44</v>
      </c>
      <c r="E213" s="71">
        <v>1361</v>
      </c>
      <c r="F213" s="71">
        <v>8264</v>
      </c>
      <c r="G213" s="71" t="s">
        <v>5</v>
      </c>
      <c r="H213" s="71">
        <v>0.16469022999999999</v>
      </c>
      <c r="I213" s="71">
        <v>16469.021000000001</v>
      </c>
    </row>
    <row r="214" spans="1:9">
      <c r="A214" s="71" t="s">
        <v>87</v>
      </c>
      <c r="B214" s="71" t="s">
        <v>79</v>
      </c>
      <c r="C214" s="71" t="s">
        <v>43</v>
      </c>
      <c r="D214" s="71" t="s">
        <v>44</v>
      </c>
      <c r="E214" s="71">
        <v>85</v>
      </c>
      <c r="F214" s="71">
        <v>80162</v>
      </c>
      <c r="G214" s="71" t="s">
        <v>5</v>
      </c>
      <c r="H214" s="71">
        <v>1.0603527999999999E-3</v>
      </c>
      <c r="I214" s="71">
        <v>106.03528</v>
      </c>
    </row>
    <row r="215" spans="1:9">
      <c r="A215" s="71" t="s">
        <v>87</v>
      </c>
      <c r="B215" s="71" t="s">
        <v>83</v>
      </c>
      <c r="C215" s="71" t="s">
        <v>43</v>
      </c>
      <c r="D215" s="71" t="s">
        <v>44</v>
      </c>
      <c r="E215" s="71">
        <v>3063</v>
      </c>
      <c r="F215" s="71">
        <v>182094</v>
      </c>
      <c r="G215" s="71" t="s">
        <v>5</v>
      </c>
      <c r="H215" s="71">
        <v>1.6820982000000002E-2</v>
      </c>
      <c r="I215" s="71">
        <v>1682.0983000000001</v>
      </c>
    </row>
    <row r="216" spans="1:9">
      <c r="A216" s="71" t="s">
        <v>87</v>
      </c>
      <c r="B216" s="71" t="s">
        <v>84</v>
      </c>
      <c r="C216" s="71" t="s">
        <v>43</v>
      </c>
      <c r="D216" s="71" t="s">
        <v>44</v>
      </c>
      <c r="E216" s="71">
        <v>2129</v>
      </c>
      <c r="F216" s="71">
        <v>21090</v>
      </c>
      <c r="G216" s="71" t="s">
        <v>5</v>
      </c>
      <c r="H216" s="71">
        <v>0.10094831999999999</v>
      </c>
      <c r="I216" s="71">
        <v>10094.832</v>
      </c>
    </row>
    <row r="217" spans="1:9">
      <c r="A217" s="71" t="s">
        <v>87</v>
      </c>
      <c r="B217" s="71" t="s">
        <v>85</v>
      </c>
      <c r="C217" s="71" t="s">
        <v>43</v>
      </c>
      <c r="D217" s="71" t="s">
        <v>44</v>
      </c>
      <c r="E217" s="71">
        <v>2654</v>
      </c>
      <c r="F217" s="71">
        <v>18997</v>
      </c>
      <c r="G217" s="71" t="s">
        <v>5</v>
      </c>
      <c r="H217" s="71">
        <v>0.13970626999999999</v>
      </c>
      <c r="I217" s="71">
        <v>13970.627</v>
      </c>
    </row>
    <row r="218" spans="1:9">
      <c r="A218" s="71" t="s">
        <v>78</v>
      </c>
      <c r="B218" s="71" t="s">
        <v>79</v>
      </c>
      <c r="C218" s="71" t="s">
        <v>45</v>
      </c>
      <c r="D218" s="71" t="s">
        <v>46</v>
      </c>
      <c r="E218" s="71">
        <v>37</v>
      </c>
      <c r="F218" s="71">
        <v>33887</v>
      </c>
      <c r="G218" s="71" t="s">
        <v>5</v>
      </c>
      <c r="H218" s="71">
        <v>1.0918642E-3</v>
      </c>
      <c r="I218" s="71">
        <v>109.18642</v>
      </c>
    </row>
    <row r="219" spans="1:9">
      <c r="A219" s="71" t="s">
        <v>78</v>
      </c>
      <c r="B219" s="71" t="s">
        <v>83</v>
      </c>
      <c r="C219" s="71" t="s">
        <v>45</v>
      </c>
      <c r="D219" s="71" t="s">
        <v>46</v>
      </c>
      <c r="E219" s="71">
        <v>1850</v>
      </c>
      <c r="F219" s="71">
        <v>81456</v>
      </c>
      <c r="G219" s="71" t="s">
        <v>5</v>
      </c>
      <c r="H219" s="71">
        <v>2.2711648000000001E-2</v>
      </c>
      <c r="I219" s="71">
        <v>2271.1648</v>
      </c>
    </row>
    <row r="220" spans="1:9">
      <c r="A220" s="71" t="s">
        <v>78</v>
      </c>
      <c r="B220" s="71" t="s">
        <v>84</v>
      </c>
      <c r="C220" s="71" t="s">
        <v>45</v>
      </c>
      <c r="D220" s="71" t="s">
        <v>46</v>
      </c>
      <c r="E220" s="71">
        <v>994</v>
      </c>
      <c r="F220" s="71">
        <v>9265</v>
      </c>
      <c r="G220" s="71" t="s">
        <v>5</v>
      </c>
      <c r="H220" s="71">
        <v>0.10728548</v>
      </c>
      <c r="I220" s="71">
        <v>10728.548000000001</v>
      </c>
    </row>
    <row r="221" spans="1:9">
      <c r="A221" s="72" t="s">
        <v>78</v>
      </c>
      <c r="B221" s="72" t="s">
        <v>85</v>
      </c>
      <c r="C221" s="72" t="s">
        <v>45</v>
      </c>
      <c r="D221" s="72" t="s">
        <v>46</v>
      </c>
      <c r="E221" s="72">
        <v>943</v>
      </c>
      <c r="F221" s="72">
        <v>7944</v>
      </c>
      <c r="G221" s="72" t="s">
        <v>5</v>
      </c>
      <c r="H221" s="72">
        <v>0.11870594</v>
      </c>
      <c r="I221" s="72">
        <v>11870.593999999999</v>
      </c>
    </row>
    <row r="222" spans="1:9">
      <c r="A222" s="72" t="s">
        <v>86</v>
      </c>
      <c r="B222" s="72" t="s">
        <v>79</v>
      </c>
      <c r="C222" s="72" t="s">
        <v>45</v>
      </c>
      <c r="D222" s="72" t="s">
        <v>46</v>
      </c>
      <c r="E222" s="72">
        <v>54</v>
      </c>
      <c r="F222" s="72">
        <v>35681</v>
      </c>
      <c r="G222" s="72" t="s">
        <v>5</v>
      </c>
      <c r="H222" s="72">
        <v>1.5134104999999999E-3</v>
      </c>
      <c r="I222" s="72">
        <v>151.34105</v>
      </c>
    </row>
    <row r="223" spans="1:9">
      <c r="A223" s="71" t="s">
        <v>86</v>
      </c>
      <c r="B223" s="71" t="s">
        <v>83</v>
      </c>
      <c r="C223" s="71" t="s">
        <v>45</v>
      </c>
      <c r="D223" s="71" t="s">
        <v>46</v>
      </c>
      <c r="E223" s="71">
        <v>1040</v>
      </c>
      <c r="F223" s="71">
        <v>86306</v>
      </c>
      <c r="G223" s="71" t="s">
        <v>5</v>
      </c>
      <c r="H223" s="71">
        <v>1.2050147000000001E-2</v>
      </c>
      <c r="I223" s="71">
        <v>1205.0147999999999</v>
      </c>
    </row>
    <row r="224" spans="1:9">
      <c r="A224" s="71" t="s">
        <v>86</v>
      </c>
      <c r="B224" s="71" t="s">
        <v>84</v>
      </c>
      <c r="C224" s="71" t="s">
        <v>45</v>
      </c>
      <c r="D224" s="71" t="s">
        <v>46</v>
      </c>
      <c r="E224" s="71">
        <v>762</v>
      </c>
      <c r="F224" s="71">
        <v>8595</v>
      </c>
      <c r="G224" s="71" t="s">
        <v>5</v>
      </c>
      <c r="H224" s="71">
        <v>8.8656194999999993E-2</v>
      </c>
      <c r="I224" s="71">
        <v>8865.6190999999999</v>
      </c>
    </row>
    <row r="225" spans="1:9">
      <c r="A225" s="71" t="s">
        <v>86</v>
      </c>
      <c r="B225" s="71" t="s">
        <v>85</v>
      </c>
      <c r="C225" s="71" t="s">
        <v>45</v>
      </c>
      <c r="D225" s="71" t="s">
        <v>46</v>
      </c>
      <c r="E225" s="71">
        <v>924</v>
      </c>
      <c r="F225" s="71">
        <v>5966</v>
      </c>
      <c r="G225" s="71" t="s">
        <v>5</v>
      </c>
      <c r="H225" s="71">
        <v>0.15487762999999999</v>
      </c>
      <c r="I225" s="71">
        <v>15487.763999999999</v>
      </c>
    </row>
    <row r="226" spans="1:9">
      <c r="A226" s="71" t="s">
        <v>87</v>
      </c>
      <c r="B226" s="71" t="s">
        <v>79</v>
      </c>
      <c r="C226" s="71" t="s">
        <v>45</v>
      </c>
      <c r="D226" s="71" t="s">
        <v>46</v>
      </c>
      <c r="E226" s="71">
        <v>91</v>
      </c>
      <c r="F226" s="71">
        <v>69568</v>
      </c>
      <c r="G226" s="71" t="s">
        <v>5</v>
      </c>
      <c r="H226" s="71">
        <v>1.3080727E-3</v>
      </c>
      <c r="I226" s="71">
        <v>130.80726999999999</v>
      </c>
    </row>
    <row r="227" spans="1:9">
      <c r="A227" s="72" t="s">
        <v>87</v>
      </c>
      <c r="B227" s="72" t="s">
        <v>83</v>
      </c>
      <c r="C227" s="72" t="s">
        <v>45</v>
      </c>
      <c r="D227" s="72" t="s">
        <v>46</v>
      </c>
      <c r="E227" s="72">
        <v>2890</v>
      </c>
      <c r="F227" s="72">
        <v>167762</v>
      </c>
      <c r="G227" s="72" t="s">
        <v>5</v>
      </c>
      <c r="H227" s="72">
        <v>1.7226785000000001E-2</v>
      </c>
      <c r="I227" s="72">
        <v>1722.6786</v>
      </c>
    </row>
    <row r="228" spans="1:9">
      <c r="A228" s="72" t="s">
        <v>87</v>
      </c>
      <c r="B228" s="72" t="s">
        <v>84</v>
      </c>
      <c r="C228" s="72" t="s">
        <v>45</v>
      </c>
      <c r="D228" s="72" t="s">
        <v>46</v>
      </c>
      <c r="E228" s="72">
        <v>1756</v>
      </c>
      <c r="F228" s="72">
        <v>17860</v>
      </c>
      <c r="G228" s="72" t="s">
        <v>5</v>
      </c>
      <c r="H228" s="72">
        <v>9.8320268000000002E-2</v>
      </c>
      <c r="I228" s="72">
        <v>9832.0272999999997</v>
      </c>
    </row>
    <row r="229" spans="1:9">
      <c r="A229" s="72" t="s">
        <v>87</v>
      </c>
      <c r="B229" s="72" t="s">
        <v>85</v>
      </c>
      <c r="C229" s="72" t="s">
        <v>45</v>
      </c>
      <c r="D229" s="72" t="s">
        <v>46</v>
      </c>
      <c r="E229" s="72">
        <v>1867</v>
      </c>
      <c r="F229" s="72">
        <v>13910</v>
      </c>
      <c r="G229" s="72" t="s">
        <v>5</v>
      </c>
      <c r="H229" s="72">
        <v>0.13421999000000001</v>
      </c>
      <c r="I229" s="72">
        <v>13421.999</v>
      </c>
    </row>
    <row r="230" spans="1:9">
      <c r="A230" s="72" t="s">
        <v>78</v>
      </c>
      <c r="B230" s="72" t="s">
        <v>79</v>
      </c>
      <c r="C230" s="72" t="s">
        <v>47</v>
      </c>
      <c r="D230" s="72" t="s">
        <v>48</v>
      </c>
      <c r="E230" s="72">
        <v>21</v>
      </c>
      <c r="F230" s="72">
        <v>23172</v>
      </c>
      <c r="G230" s="72" t="s">
        <v>5</v>
      </c>
      <c r="H230" s="72">
        <v>9.0626615999999998E-4</v>
      </c>
      <c r="I230" s="72">
        <v>90.626616999999996</v>
      </c>
    </row>
    <row r="231" spans="1:9">
      <c r="A231" s="72" t="s">
        <v>78</v>
      </c>
      <c r="B231" s="72" t="s">
        <v>83</v>
      </c>
      <c r="C231" s="72" t="s">
        <v>47</v>
      </c>
      <c r="D231" s="72" t="s">
        <v>48</v>
      </c>
      <c r="E231" s="72">
        <v>1651</v>
      </c>
      <c r="F231" s="72">
        <v>82542</v>
      </c>
      <c r="G231" s="72" t="s">
        <v>5</v>
      </c>
      <c r="H231" s="72">
        <v>2.0001939E-2</v>
      </c>
      <c r="I231" s="72">
        <v>2000.1938</v>
      </c>
    </row>
    <row r="232" spans="1:9">
      <c r="A232" s="71" t="s">
        <v>78</v>
      </c>
      <c r="B232" s="71" t="s">
        <v>84</v>
      </c>
      <c r="C232" s="71" t="s">
        <v>47</v>
      </c>
      <c r="D232" s="71" t="s">
        <v>48</v>
      </c>
      <c r="E232" s="71">
        <v>727</v>
      </c>
      <c r="F232" s="71">
        <v>6176</v>
      </c>
      <c r="G232" s="71" t="s">
        <v>5</v>
      </c>
      <c r="H232" s="71">
        <v>0.11771373</v>
      </c>
      <c r="I232" s="71">
        <v>11771.373</v>
      </c>
    </row>
    <row r="233" spans="1:9">
      <c r="A233" s="71" t="s">
        <v>78</v>
      </c>
      <c r="B233" s="71" t="s">
        <v>85</v>
      </c>
      <c r="C233" s="71" t="s">
        <v>47</v>
      </c>
      <c r="D233" s="71" t="s">
        <v>48</v>
      </c>
      <c r="E233" s="71">
        <v>664</v>
      </c>
      <c r="F233" s="71">
        <v>5120</v>
      </c>
      <c r="G233" s="71" t="s">
        <v>5</v>
      </c>
      <c r="H233" s="71">
        <v>0.12968750000000001</v>
      </c>
      <c r="I233" s="71">
        <v>12968.75</v>
      </c>
    </row>
    <row r="234" spans="1:9">
      <c r="A234" s="72" t="s">
        <v>86</v>
      </c>
      <c r="B234" s="72" t="s">
        <v>79</v>
      </c>
      <c r="C234" s="72" t="s">
        <v>47</v>
      </c>
      <c r="D234" s="72" t="s">
        <v>48</v>
      </c>
      <c r="E234" s="72">
        <v>34</v>
      </c>
      <c r="F234" s="72">
        <v>23722</v>
      </c>
      <c r="G234" s="72" t="s">
        <v>5</v>
      </c>
      <c r="H234" s="72">
        <v>1.4332686999999999E-3</v>
      </c>
      <c r="I234" s="72">
        <v>143.32687000000001</v>
      </c>
    </row>
    <row r="235" spans="1:9">
      <c r="A235" s="71" t="s">
        <v>86</v>
      </c>
      <c r="B235" s="71" t="s">
        <v>83</v>
      </c>
      <c r="C235" s="71" t="s">
        <v>47</v>
      </c>
      <c r="D235" s="71" t="s">
        <v>48</v>
      </c>
      <c r="E235" s="71">
        <v>1029</v>
      </c>
      <c r="F235" s="71">
        <v>84893</v>
      </c>
      <c r="G235" s="71" t="s">
        <v>5</v>
      </c>
      <c r="H235" s="71">
        <v>1.2121141E-2</v>
      </c>
      <c r="I235" s="71">
        <v>1212.114</v>
      </c>
    </row>
    <row r="236" spans="1:9">
      <c r="A236" s="72" t="s">
        <v>86</v>
      </c>
      <c r="B236" s="72" t="s">
        <v>84</v>
      </c>
      <c r="C236" s="72" t="s">
        <v>47</v>
      </c>
      <c r="D236" s="72" t="s">
        <v>48</v>
      </c>
      <c r="E236" s="72">
        <v>643</v>
      </c>
      <c r="F236" s="72">
        <v>5484</v>
      </c>
      <c r="G236" s="72" t="s">
        <v>5</v>
      </c>
      <c r="H236" s="72">
        <v>0.11725018</v>
      </c>
      <c r="I236" s="72">
        <v>11725.019</v>
      </c>
    </row>
    <row r="237" spans="1:9">
      <c r="A237" s="72" t="s">
        <v>86</v>
      </c>
      <c r="B237" s="72" t="s">
        <v>85</v>
      </c>
      <c r="C237" s="72" t="s">
        <v>47</v>
      </c>
      <c r="D237" s="72" t="s">
        <v>48</v>
      </c>
      <c r="E237" s="72">
        <v>760</v>
      </c>
      <c r="F237" s="72">
        <v>3891</v>
      </c>
      <c r="G237" s="72" t="s">
        <v>5</v>
      </c>
      <c r="H237" s="72">
        <v>0.19532253999999999</v>
      </c>
      <c r="I237" s="72">
        <v>19532.254000000001</v>
      </c>
    </row>
    <row r="238" spans="1:9">
      <c r="A238" s="72" t="s">
        <v>87</v>
      </c>
      <c r="B238" s="72" t="s">
        <v>79</v>
      </c>
      <c r="C238" s="72" t="s">
        <v>47</v>
      </c>
      <c r="D238" s="72" t="s">
        <v>48</v>
      </c>
      <c r="E238" s="72">
        <v>55</v>
      </c>
      <c r="F238" s="72">
        <v>46894</v>
      </c>
      <c r="G238" s="72" t="s">
        <v>5</v>
      </c>
      <c r="H238" s="72">
        <v>1.1728578999999999E-3</v>
      </c>
      <c r="I238" s="72">
        <v>117.28579999999999</v>
      </c>
    </row>
    <row r="239" spans="1:9">
      <c r="A239" s="72" t="s">
        <v>87</v>
      </c>
      <c r="B239" s="72" t="s">
        <v>83</v>
      </c>
      <c r="C239" s="72" t="s">
        <v>47</v>
      </c>
      <c r="D239" s="72" t="s">
        <v>48</v>
      </c>
      <c r="E239" s="72">
        <v>2680</v>
      </c>
      <c r="F239" s="72">
        <v>167435</v>
      </c>
      <c r="G239" s="72" t="s">
        <v>5</v>
      </c>
      <c r="H239" s="72">
        <v>1.6006210999999999E-2</v>
      </c>
      <c r="I239" s="72">
        <v>1600.6211000000001</v>
      </c>
    </row>
    <row r="240" spans="1:9">
      <c r="A240" s="72" t="s">
        <v>87</v>
      </c>
      <c r="B240" s="72" t="s">
        <v>84</v>
      </c>
      <c r="C240" s="72" t="s">
        <v>47</v>
      </c>
      <c r="D240" s="72" t="s">
        <v>48</v>
      </c>
      <c r="E240" s="72">
        <v>1370</v>
      </c>
      <c r="F240" s="72">
        <v>11660</v>
      </c>
      <c r="G240" s="72" t="s">
        <v>5</v>
      </c>
      <c r="H240" s="72">
        <v>0.11749571</v>
      </c>
      <c r="I240" s="72">
        <v>11749.571</v>
      </c>
    </row>
    <row r="241" spans="1:9">
      <c r="A241" s="72" t="s">
        <v>87</v>
      </c>
      <c r="B241" s="72" t="s">
        <v>85</v>
      </c>
      <c r="C241" s="72" t="s">
        <v>47</v>
      </c>
      <c r="D241" s="72" t="s">
        <v>48</v>
      </c>
      <c r="E241" s="72">
        <v>1424</v>
      </c>
      <c r="F241" s="72">
        <v>9011</v>
      </c>
      <c r="G241" s="72" t="s">
        <v>5</v>
      </c>
      <c r="H241" s="72">
        <v>0.15802907999999999</v>
      </c>
      <c r="I241" s="72">
        <v>15802.906999999999</v>
      </c>
    </row>
    <row r="242" spans="1:9">
      <c r="A242" s="72" t="s">
        <v>78</v>
      </c>
      <c r="B242" s="72" t="s">
        <v>79</v>
      </c>
      <c r="C242" s="72" t="s">
        <v>49</v>
      </c>
      <c r="D242" s="72" t="s">
        <v>50</v>
      </c>
      <c r="E242" s="72">
        <v>30</v>
      </c>
      <c r="F242" s="72">
        <v>21188</v>
      </c>
      <c r="G242" s="72" t="s">
        <v>5</v>
      </c>
      <c r="H242" s="72">
        <v>1.4158958E-3</v>
      </c>
      <c r="I242" s="72">
        <v>141.58958000000001</v>
      </c>
    </row>
    <row r="243" spans="1:9">
      <c r="A243" s="72" t="s">
        <v>78</v>
      </c>
      <c r="B243" s="72" t="s">
        <v>83</v>
      </c>
      <c r="C243" s="72" t="s">
        <v>49</v>
      </c>
      <c r="D243" s="72" t="s">
        <v>50</v>
      </c>
      <c r="E243" s="72">
        <v>1385</v>
      </c>
      <c r="F243" s="72">
        <v>54432</v>
      </c>
      <c r="G243" s="72" t="s">
        <v>5</v>
      </c>
      <c r="H243" s="72">
        <v>2.5444590999999999E-2</v>
      </c>
      <c r="I243" s="72">
        <v>2544.4591999999998</v>
      </c>
    </row>
    <row r="244" spans="1:9">
      <c r="A244" s="72" t="s">
        <v>78</v>
      </c>
      <c r="B244" s="72" t="s">
        <v>84</v>
      </c>
      <c r="C244" s="72" t="s">
        <v>49</v>
      </c>
      <c r="D244" s="72" t="s">
        <v>50</v>
      </c>
      <c r="E244" s="72">
        <v>793</v>
      </c>
      <c r="F244" s="72">
        <v>6716</v>
      </c>
      <c r="G244" s="72" t="s">
        <v>5</v>
      </c>
      <c r="H244" s="72">
        <v>0.11807624</v>
      </c>
      <c r="I244" s="72">
        <v>11807.624</v>
      </c>
    </row>
    <row r="245" spans="1:9">
      <c r="A245" s="72" t="s">
        <v>78</v>
      </c>
      <c r="B245" s="72" t="s">
        <v>85</v>
      </c>
      <c r="C245" s="72" t="s">
        <v>49</v>
      </c>
      <c r="D245" s="72" t="s">
        <v>50</v>
      </c>
      <c r="E245" s="72">
        <v>827</v>
      </c>
      <c r="F245" s="72">
        <v>6398</v>
      </c>
      <c r="G245" s="72" t="s">
        <v>5</v>
      </c>
      <c r="H245" s="72">
        <v>0.12925913999999999</v>
      </c>
      <c r="I245" s="72">
        <v>12925.914000000001</v>
      </c>
    </row>
    <row r="246" spans="1:9">
      <c r="A246" s="72" t="s">
        <v>86</v>
      </c>
      <c r="B246" s="72" t="s">
        <v>79</v>
      </c>
      <c r="C246" s="72" t="s">
        <v>49</v>
      </c>
      <c r="D246" s="72" t="s">
        <v>50</v>
      </c>
      <c r="E246" s="72">
        <v>29</v>
      </c>
      <c r="F246" s="72">
        <v>21210</v>
      </c>
      <c r="G246" s="72" t="s">
        <v>5</v>
      </c>
      <c r="H246" s="72">
        <v>1.3672796000000001E-3</v>
      </c>
      <c r="I246" s="72">
        <v>136.72794999999999</v>
      </c>
    </row>
    <row r="247" spans="1:9">
      <c r="A247" s="71" t="s">
        <v>86</v>
      </c>
      <c r="B247" s="71" t="s">
        <v>83</v>
      </c>
      <c r="C247" s="71" t="s">
        <v>49</v>
      </c>
      <c r="D247" s="71" t="s">
        <v>50</v>
      </c>
      <c r="E247" s="71">
        <v>765</v>
      </c>
      <c r="F247" s="71">
        <v>54034</v>
      </c>
      <c r="G247" s="71" t="s">
        <v>5</v>
      </c>
      <c r="H247" s="71">
        <v>1.4157753E-2</v>
      </c>
      <c r="I247" s="71">
        <v>1415.7753</v>
      </c>
    </row>
    <row r="248" spans="1:9">
      <c r="A248" s="72" t="s">
        <v>86</v>
      </c>
      <c r="B248" s="72" t="s">
        <v>84</v>
      </c>
      <c r="C248" s="72" t="s">
        <v>49</v>
      </c>
      <c r="D248" s="72" t="s">
        <v>50</v>
      </c>
      <c r="E248" s="72">
        <v>749</v>
      </c>
      <c r="F248" s="72">
        <v>6174</v>
      </c>
      <c r="G248" s="72" t="s">
        <v>5</v>
      </c>
      <c r="H248" s="72">
        <v>0.1213152</v>
      </c>
      <c r="I248" s="72">
        <v>12131.52</v>
      </c>
    </row>
    <row r="249" spans="1:9">
      <c r="A249" s="72" t="s">
        <v>86</v>
      </c>
      <c r="B249" s="72" t="s">
        <v>85</v>
      </c>
      <c r="C249" s="72" t="s">
        <v>49</v>
      </c>
      <c r="D249" s="72" t="s">
        <v>50</v>
      </c>
      <c r="E249" s="72">
        <v>865</v>
      </c>
      <c r="F249" s="72">
        <v>4457</v>
      </c>
      <c r="G249" s="72" t="s">
        <v>5</v>
      </c>
      <c r="H249" s="72">
        <v>0.19407673</v>
      </c>
      <c r="I249" s="72">
        <v>19407.673999999999</v>
      </c>
    </row>
    <row r="250" spans="1:9">
      <c r="A250" s="72" t="s">
        <v>87</v>
      </c>
      <c r="B250" s="72" t="s">
        <v>79</v>
      </c>
      <c r="C250" s="72" t="s">
        <v>49</v>
      </c>
      <c r="D250" s="72" t="s">
        <v>50</v>
      </c>
      <c r="E250" s="72">
        <v>59</v>
      </c>
      <c r="F250" s="72">
        <v>42398</v>
      </c>
      <c r="G250" s="72" t="s">
        <v>5</v>
      </c>
      <c r="H250" s="72">
        <v>1.3915751E-3</v>
      </c>
      <c r="I250" s="72">
        <v>139.1575</v>
      </c>
    </row>
    <row r="251" spans="1:9">
      <c r="A251" s="72" t="s">
        <v>87</v>
      </c>
      <c r="B251" s="72" t="s">
        <v>83</v>
      </c>
      <c r="C251" s="72" t="s">
        <v>49</v>
      </c>
      <c r="D251" s="72" t="s">
        <v>50</v>
      </c>
      <c r="E251" s="72">
        <v>2150</v>
      </c>
      <c r="F251" s="72">
        <v>108466</v>
      </c>
      <c r="G251" s="72" t="s">
        <v>5</v>
      </c>
      <c r="H251" s="72">
        <v>1.982188E-2</v>
      </c>
      <c r="I251" s="72">
        <v>1982.1880000000001</v>
      </c>
    </row>
    <row r="252" spans="1:9">
      <c r="A252" s="72" t="s">
        <v>87</v>
      </c>
      <c r="B252" s="72" t="s">
        <v>84</v>
      </c>
      <c r="C252" s="72" t="s">
        <v>49</v>
      </c>
      <c r="D252" s="72" t="s">
        <v>50</v>
      </c>
      <c r="E252" s="72">
        <v>1542</v>
      </c>
      <c r="F252" s="72">
        <v>12890</v>
      </c>
      <c r="G252" s="72" t="s">
        <v>5</v>
      </c>
      <c r="H252" s="72">
        <v>0.11962762</v>
      </c>
      <c r="I252" s="72">
        <v>11962.762000000001</v>
      </c>
    </row>
    <row r="253" spans="1:9">
      <c r="A253" s="72" t="s">
        <v>87</v>
      </c>
      <c r="B253" s="72" t="s">
        <v>85</v>
      </c>
      <c r="C253" s="72" t="s">
        <v>49</v>
      </c>
      <c r="D253" s="72" t="s">
        <v>50</v>
      </c>
      <c r="E253" s="72">
        <v>1692</v>
      </c>
      <c r="F253" s="72">
        <v>10855</v>
      </c>
      <c r="G253" s="72" t="s">
        <v>5</v>
      </c>
      <c r="H253" s="72">
        <v>0.15587287</v>
      </c>
      <c r="I253" s="72">
        <v>15587.287</v>
      </c>
    </row>
    <row r="254" spans="1:9">
      <c r="A254" s="72" t="s">
        <v>78</v>
      </c>
      <c r="B254" s="72" t="s">
        <v>79</v>
      </c>
      <c r="C254" s="72" t="s">
        <v>51</v>
      </c>
      <c r="D254" s="72" t="s">
        <v>52</v>
      </c>
      <c r="E254" s="72">
        <v>45</v>
      </c>
      <c r="F254" s="72">
        <v>33295</v>
      </c>
      <c r="G254" s="72" t="s">
        <v>5</v>
      </c>
      <c r="H254" s="72">
        <v>1.3515542999999999E-3</v>
      </c>
      <c r="I254" s="72">
        <v>135.15543</v>
      </c>
    </row>
    <row r="255" spans="1:9">
      <c r="A255" s="72" t="s">
        <v>78</v>
      </c>
      <c r="B255" s="72" t="s">
        <v>83</v>
      </c>
      <c r="C255" s="72" t="s">
        <v>51</v>
      </c>
      <c r="D255" s="72" t="s">
        <v>52</v>
      </c>
      <c r="E255" s="72">
        <v>2312</v>
      </c>
      <c r="F255" s="72">
        <v>113647</v>
      </c>
      <c r="G255" s="72" t="s">
        <v>5</v>
      </c>
      <c r="H255" s="72">
        <v>2.0343697000000001E-2</v>
      </c>
      <c r="I255" s="72">
        <v>2034.3696</v>
      </c>
    </row>
    <row r="256" spans="1:9">
      <c r="A256" s="72" t="s">
        <v>78</v>
      </c>
      <c r="B256" s="72" t="s">
        <v>84</v>
      </c>
      <c r="C256" s="72" t="s">
        <v>51</v>
      </c>
      <c r="D256" s="72" t="s">
        <v>52</v>
      </c>
      <c r="E256" s="72">
        <v>903</v>
      </c>
      <c r="F256" s="72">
        <v>7618</v>
      </c>
      <c r="G256" s="72" t="s">
        <v>5</v>
      </c>
      <c r="H256" s="72">
        <v>0.11853505</v>
      </c>
      <c r="I256" s="72">
        <v>11853.504999999999</v>
      </c>
    </row>
    <row r="257" spans="1:9">
      <c r="A257" s="71" t="s">
        <v>78</v>
      </c>
      <c r="B257" s="71" t="s">
        <v>85</v>
      </c>
      <c r="C257" s="71" t="s">
        <v>51</v>
      </c>
      <c r="D257" s="71" t="s">
        <v>52</v>
      </c>
      <c r="E257" s="71">
        <v>897</v>
      </c>
      <c r="F257" s="71">
        <v>6833</v>
      </c>
      <c r="G257" s="71" t="s">
        <v>5</v>
      </c>
      <c r="H257" s="71">
        <v>0.13127469999999999</v>
      </c>
      <c r="I257" s="71">
        <v>13127.47</v>
      </c>
    </row>
    <row r="258" spans="1:9">
      <c r="A258" s="71" t="s">
        <v>86</v>
      </c>
      <c r="B258" s="71" t="s">
        <v>79</v>
      </c>
      <c r="C258" s="71" t="s">
        <v>51</v>
      </c>
      <c r="D258" s="71" t="s">
        <v>52</v>
      </c>
      <c r="E258" s="71">
        <v>45</v>
      </c>
      <c r="F258" s="71">
        <v>34869</v>
      </c>
      <c r="G258" s="71" t="s">
        <v>5</v>
      </c>
      <c r="H258" s="71">
        <v>1.2905446E-3</v>
      </c>
      <c r="I258" s="71">
        <v>129.05446000000001</v>
      </c>
    </row>
    <row r="259" spans="1:9">
      <c r="A259" s="72" t="s">
        <v>86</v>
      </c>
      <c r="B259" s="72" t="s">
        <v>83</v>
      </c>
      <c r="C259" s="72" t="s">
        <v>51</v>
      </c>
      <c r="D259" s="72" t="s">
        <v>52</v>
      </c>
      <c r="E259" s="72">
        <v>1735</v>
      </c>
      <c r="F259" s="72">
        <v>116125</v>
      </c>
      <c r="G259" s="72" t="s">
        <v>5</v>
      </c>
      <c r="H259" s="72">
        <v>1.4940795999999999E-2</v>
      </c>
      <c r="I259" s="72">
        <v>1494.0797</v>
      </c>
    </row>
    <row r="260" spans="1:9">
      <c r="A260" s="72" t="s">
        <v>86</v>
      </c>
      <c r="B260" s="72" t="s">
        <v>84</v>
      </c>
      <c r="C260" s="72" t="s">
        <v>51</v>
      </c>
      <c r="D260" s="72" t="s">
        <v>52</v>
      </c>
      <c r="E260" s="72">
        <v>925</v>
      </c>
      <c r="F260" s="72">
        <v>6599</v>
      </c>
      <c r="G260" s="72" t="s">
        <v>5</v>
      </c>
      <c r="H260" s="72">
        <v>0.14017275000000001</v>
      </c>
      <c r="I260" s="72">
        <v>14017.275</v>
      </c>
    </row>
    <row r="261" spans="1:9">
      <c r="A261" s="72" t="s">
        <v>86</v>
      </c>
      <c r="B261" s="72" t="s">
        <v>85</v>
      </c>
      <c r="C261" s="72" t="s">
        <v>51</v>
      </c>
      <c r="D261" s="72" t="s">
        <v>52</v>
      </c>
      <c r="E261" s="72">
        <v>1179</v>
      </c>
      <c r="F261" s="72">
        <v>5062</v>
      </c>
      <c r="G261" s="72" t="s">
        <v>5</v>
      </c>
      <c r="H261" s="72">
        <v>0.23291190000000001</v>
      </c>
      <c r="I261" s="72">
        <v>23291.188999999998</v>
      </c>
    </row>
    <row r="262" spans="1:9">
      <c r="A262" s="72" t="s">
        <v>87</v>
      </c>
      <c r="B262" s="72" t="s">
        <v>79</v>
      </c>
      <c r="C262" s="72" t="s">
        <v>51</v>
      </c>
      <c r="D262" s="72" t="s">
        <v>52</v>
      </c>
      <c r="E262" s="72">
        <v>90</v>
      </c>
      <c r="F262" s="72">
        <v>68164</v>
      </c>
      <c r="G262" s="72" t="s">
        <v>5</v>
      </c>
      <c r="H262" s="72">
        <v>1.3203450999999999E-3</v>
      </c>
      <c r="I262" s="72">
        <v>132.03450000000001</v>
      </c>
    </row>
    <row r="263" spans="1:9">
      <c r="A263" s="72" t="s">
        <v>87</v>
      </c>
      <c r="B263" s="72" t="s">
        <v>83</v>
      </c>
      <c r="C263" s="72" t="s">
        <v>51</v>
      </c>
      <c r="D263" s="72" t="s">
        <v>52</v>
      </c>
      <c r="E263" s="72">
        <v>4047</v>
      </c>
      <c r="F263" s="72">
        <v>229772</v>
      </c>
      <c r="G263" s="72" t="s">
        <v>5</v>
      </c>
      <c r="H263" s="72">
        <v>1.7613113E-2</v>
      </c>
      <c r="I263" s="72">
        <v>1761.3112000000001</v>
      </c>
    </row>
    <row r="264" spans="1:9">
      <c r="A264" s="72" t="s">
        <v>87</v>
      </c>
      <c r="B264" s="72" t="s">
        <v>84</v>
      </c>
      <c r="C264" s="72" t="s">
        <v>51</v>
      </c>
      <c r="D264" s="72" t="s">
        <v>52</v>
      </c>
      <c r="E264" s="72">
        <v>1828</v>
      </c>
      <c r="F264" s="72">
        <v>14217</v>
      </c>
      <c r="G264" s="72" t="s">
        <v>5</v>
      </c>
      <c r="H264" s="72">
        <v>0.12857847</v>
      </c>
      <c r="I264" s="72">
        <v>12857.847</v>
      </c>
    </row>
    <row r="265" spans="1:9">
      <c r="A265" s="72" t="s">
        <v>87</v>
      </c>
      <c r="B265" s="72" t="s">
        <v>85</v>
      </c>
      <c r="C265" s="72" t="s">
        <v>51</v>
      </c>
      <c r="D265" s="72" t="s">
        <v>52</v>
      </c>
      <c r="E265" s="72">
        <v>2076</v>
      </c>
      <c r="F265" s="72">
        <v>11895</v>
      </c>
      <c r="G265" s="72" t="s">
        <v>5</v>
      </c>
      <c r="H265" s="72">
        <v>0.17452711000000001</v>
      </c>
      <c r="I265" s="72">
        <v>17452.710999999999</v>
      </c>
    </row>
    <row r="266" spans="1:9">
      <c r="A266" s="72" t="s">
        <v>78</v>
      </c>
      <c r="B266" s="72" t="s">
        <v>79</v>
      </c>
      <c r="C266" s="72" t="s">
        <v>53</v>
      </c>
      <c r="D266" s="72" t="s">
        <v>54</v>
      </c>
      <c r="E266" s="72">
        <v>34</v>
      </c>
      <c r="F266" s="72">
        <v>36115</v>
      </c>
      <c r="G266" s="72" t="s">
        <v>5</v>
      </c>
      <c r="H266" s="72">
        <v>9.4143709000000001E-4</v>
      </c>
      <c r="I266" s="72">
        <v>94.143707000000006</v>
      </c>
    </row>
    <row r="267" spans="1:9">
      <c r="A267" s="72" t="s">
        <v>78</v>
      </c>
      <c r="B267" s="72" t="s">
        <v>83</v>
      </c>
      <c r="C267" s="72" t="s">
        <v>53</v>
      </c>
      <c r="D267" s="72" t="s">
        <v>54</v>
      </c>
      <c r="E267" s="72">
        <v>2135</v>
      </c>
      <c r="F267" s="72">
        <v>100947</v>
      </c>
      <c r="G267" s="72" t="s">
        <v>5</v>
      </c>
      <c r="H267" s="72">
        <v>2.1149712000000001E-2</v>
      </c>
      <c r="I267" s="72">
        <v>2114.9712</v>
      </c>
    </row>
    <row r="268" spans="1:9">
      <c r="A268" s="71" t="s">
        <v>78</v>
      </c>
      <c r="B268" s="71" t="s">
        <v>84</v>
      </c>
      <c r="C268" s="71" t="s">
        <v>53</v>
      </c>
      <c r="D268" s="71" t="s">
        <v>54</v>
      </c>
      <c r="E268" s="71">
        <v>873</v>
      </c>
      <c r="F268" s="71">
        <v>7957</v>
      </c>
      <c r="G268" s="71" t="s">
        <v>5</v>
      </c>
      <c r="H268" s="71">
        <v>0.10971472</v>
      </c>
      <c r="I268" s="71">
        <v>10971.472</v>
      </c>
    </row>
    <row r="269" spans="1:9">
      <c r="A269" s="72" t="s">
        <v>78</v>
      </c>
      <c r="B269" s="72" t="s">
        <v>85</v>
      </c>
      <c r="C269" s="72" t="s">
        <v>53</v>
      </c>
      <c r="D269" s="72" t="s">
        <v>54</v>
      </c>
      <c r="E269" s="72">
        <v>902</v>
      </c>
      <c r="F269" s="72">
        <v>7705</v>
      </c>
      <c r="G269" s="72" t="s">
        <v>5</v>
      </c>
      <c r="H269" s="72">
        <v>0.11706684000000001</v>
      </c>
      <c r="I269" s="72">
        <v>11706.683999999999</v>
      </c>
    </row>
    <row r="270" spans="1:9">
      <c r="A270" s="71" t="s">
        <v>86</v>
      </c>
      <c r="B270" s="71" t="s">
        <v>79</v>
      </c>
      <c r="C270" s="71" t="s">
        <v>53</v>
      </c>
      <c r="D270" s="71" t="s">
        <v>54</v>
      </c>
      <c r="E270" s="71">
        <v>51</v>
      </c>
      <c r="F270" s="71">
        <v>37928</v>
      </c>
      <c r="G270" s="71" t="s">
        <v>5</v>
      </c>
      <c r="H270" s="71">
        <v>1.3446530999999999E-3</v>
      </c>
      <c r="I270" s="71">
        <v>134.46530000000001</v>
      </c>
    </row>
    <row r="271" spans="1:9">
      <c r="A271" s="72" t="s">
        <v>86</v>
      </c>
      <c r="B271" s="72" t="s">
        <v>83</v>
      </c>
      <c r="C271" s="72" t="s">
        <v>53</v>
      </c>
      <c r="D271" s="72" t="s">
        <v>54</v>
      </c>
      <c r="E271" s="72">
        <v>1430</v>
      </c>
      <c r="F271" s="72">
        <v>98229</v>
      </c>
      <c r="G271" s="72" t="s">
        <v>5</v>
      </c>
      <c r="H271" s="72">
        <v>1.4557819E-2</v>
      </c>
      <c r="I271" s="72">
        <v>1455.7819</v>
      </c>
    </row>
    <row r="272" spans="1:9">
      <c r="A272" s="72" t="s">
        <v>86</v>
      </c>
      <c r="B272" s="72" t="s">
        <v>84</v>
      </c>
      <c r="C272" s="72" t="s">
        <v>53</v>
      </c>
      <c r="D272" s="72" t="s">
        <v>54</v>
      </c>
      <c r="E272" s="72">
        <v>890</v>
      </c>
      <c r="F272" s="72">
        <v>7087</v>
      </c>
      <c r="G272" s="72" t="s">
        <v>5</v>
      </c>
      <c r="H272" s="72">
        <v>0.12558205</v>
      </c>
      <c r="I272" s="72">
        <v>12558.205</v>
      </c>
    </row>
    <row r="273" spans="1:9">
      <c r="A273" s="72" t="s">
        <v>86</v>
      </c>
      <c r="B273" s="72" t="s">
        <v>85</v>
      </c>
      <c r="C273" s="72" t="s">
        <v>53</v>
      </c>
      <c r="D273" s="72" t="s">
        <v>54</v>
      </c>
      <c r="E273" s="72">
        <v>1143</v>
      </c>
      <c r="F273" s="72">
        <v>5339</v>
      </c>
      <c r="G273" s="72" t="s">
        <v>5</v>
      </c>
      <c r="H273" s="72">
        <v>0.21408503000000001</v>
      </c>
      <c r="I273" s="72">
        <v>21408.504000000001</v>
      </c>
    </row>
    <row r="274" spans="1:9">
      <c r="A274" s="72" t="s">
        <v>87</v>
      </c>
      <c r="B274" s="72" t="s">
        <v>79</v>
      </c>
      <c r="C274" s="72" t="s">
        <v>53</v>
      </c>
      <c r="D274" s="72" t="s">
        <v>54</v>
      </c>
      <c r="E274" s="72">
        <v>85</v>
      </c>
      <c r="F274" s="72">
        <v>74043</v>
      </c>
      <c r="G274" s="72" t="s">
        <v>5</v>
      </c>
      <c r="H274" s="72">
        <v>1.1479815999999999E-3</v>
      </c>
      <c r="I274" s="72">
        <v>114.79816</v>
      </c>
    </row>
    <row r="275" spans="1:9">
      <c r="A275" s="72" t="s">
        <v>87</v>
      </c>
      <c r="B275" s="72" t="s">
        <v>83</v>
      </c>
      <c r="C275" s="72" t="s">
        <v>53</v>
      </c>
      <c r="D275" s="72" t="s">
        <v>54</v>
      </c>
      <c r="E275" s="72">
        <v>3565</v>
      </c>
      <c r="F275" s="72">
        <v>199176</v>
      </c>
      <c r="G275" s="72" t="s">
        <v>5</v>
      </c>
      <c r="H275" s="72">
        <v>1.7898741999999999E-2</v>
      </c>
      <c r="I275" s="72">
        <v>1789.8742999999999</v>
      </c>
    </row>
    <row r="276" spans="1:9">
      <c r="A276" s="72" t="s">
        <v>87</v>
      </c>
      <c r="B276" s="72" t="s">
        <v>84</v>
      </c>
      <c r="C276" s="72" t="s">
        <v>53</v>
      </c>
      <c r="D276" s="72" t="s">
        <v>54</v>
      </c>
      <c r="E276" s="72">
        <v>1763</v>
      </c>
      <c r="F276" s="72">
        <v>15044</v>
      </c>
      <c r="G276" s="72" t="s">
        <v>5</v>
      </c>
      <c r="H276" s="72">
        <v>0.11718958</v>
      </c>
      <c r="I276" s="72">
        <v>11718.958000000001</v>
      </c>
    </row>
    <row r="277" spans="1:9">
      <c r="A277" s="72" t="s">
        <v>87</v>
      </c>
      <c r="B277" s="72" t="s">
        <v>85</v>
      </c>
      <c r="C277" s="72" t="s">
        <v>53</v>
      </c>
      <c r="D277" s="72" t="s">
        <v>54</v>
      </c>
      <c r="E277" s="72">
        <v>2045</v>
      </c>
      <c r="F277" s="72">
        <v>13044</v>
      </c>
      <c r="G277" s="72" t="s">
        <v>5</v>
      </c>
      <c r="H277" s="72">
        <v>0.15677706999999999</v>
      </c>
      <c r="I277" s="72">
        <v>15677.706</v>
      </c>
    </row>
    <row r="278" spans="1:9">
      <c r="A278" s="72" t="s">
        <v>78</v>
      </c>
      <c r="B278" s="72" t="s">
        <v>79</v>
      </c>
      <c r="C278" s="72" t="s">
        <v>55</v>
      </c>
      <c r="D278" s="72" t="s">
        <v>56</v>
      </c>
      <c r="E278" s="72">
        <v>30</v>
      </c>
      <c r="F278" s="72">
        <v>24532</v>
      </c>
      <c r="G278" s="72" t="s">
        <v>5</v>
      </c>
      <c r="H278" s="72">
        <v>1.2228924999999999E-3</v>
      </c>
      <c r="I278" s="72">
        <v>122.28925</v>
      </c>
    </row>
    <row r="279" spans="1:9">
      <c r="A279" s="71" t="s">
        <v>78</v>
      </c>
      <c r="B279" s="71" t="s">
        <v>83</v>
      </c>
      <c r="C279" s="71" t="s">
        <v>55</v>
      </c>
      <c r="D279" s="71" t="s">
        <v>56</v>
      </c>
      <c r="E279" s="71">
        <v>1652</v>
      </c>
      <c r="F279" s="71">
        <v>65908</v>
      </c>
      <c r="G279" s="71" t="s">
        <v>5</v>
      </c>
      <c r="H279" s="71">
        <v>2.5065243000000001E-2</v>
      </c>
      <c r="I279" s="71">
        <v>2506.5241999999998</v>
      </c>
    </row>
    <row r="280" spans="1:9">
      <c r="A280" s="72" t="s">
        <v>78</v>
      </c>
      <c r="B280" s="72" t="s">
        <v>84</v>
      </c>
      <c r="C280" s="72" t="s">
        <v>55</v>
      </c>
      <c r="D280" s="72" t="s">
        <v>56</v>
      </c>
      <c r="E280" s="72">
        <v>884</v>
      </c>
      <c r="F280" s="72">
        <v>7431</v>
      </c>
      <c r="G280" s="72" t="s">
        <v>5</v>
      </c>
      <c r="H280" s="72">
        <v>0.11896110999999999</v>
      </c>
      <c r="I280" s="72">
        <v>11896.111000000001</v>
      </c>
    </row>
    <row r="281" spans="1:9">
      <c r="A281" s="72" t="s">
        <v>78</v>
      </c>
      <c r="B281" s="72" t="s">
        <v>85</v>
      </c>
      <c r="C281" s="72" t="s">
        <v>55</v>
      </c>
      <c r="D281" s="72" t="s">
        <v>56</v>
      </c>
      <c r="E281" s="72">
        <v>998</v>
      </c>
      <c r="F281" s="72">
        <v>6860</v>
      </c>
      <c r="G281" s="72" t="s">
        <v>5</v>
      </c>
      <c r="H281" s="72">
        <v>0.14548105</v>
      </c>
      <c r="I281" s="72">
        <v>14548.103999999999</v>
      </c>
    </row>
    <row r="282" spans="1:9">
      <c r="A282" s="72" t="s">
        <v>86</v>
      </c>
      <c r="B282" s="72" t="s">
        <v>79</v>
      </c>
      <c r="C282" s="72" t="s">
        <v>55</v>
      </c>
      <c r="D282" s="72" t="s">
        <v>56</v>
      </c>
      <c r="E282" s="72">
        <v>39</v>
      </c>
      <c r="F282" s="72">
        <v>25946</v>
      </c>
      <c r="G282" s="72" t="s">
        <v>5</v>
      </c>
      <c r="H282" s="72">
        <v>1.5031218999999999E-3</v>
      </c>
      <c r="I282" s="72">
        <v>150.31218000000001</v>
      </c>
    </row>
    <row r="283" spans="1:9">
      <c r="A283" s="72" t="s">
        <v>86</v>
      </c>
      <c r="B283" s="72" t="s">
        <v>83</v>
      </c>
      <c r="C283" s="72" t="s">
        <v>55</v>
      </c>
      <c r="D283" s="72" t="s">
        <v>56</v>
      </c>
      <c r="E283" s="72">
        <v>978</v>
      </c>
      <c r="F283" s="72">
        <v>64027</v>
      </c>
      <c r="G283" s="72" t="s">
        <v>5</v>
      </c>
      <c r="H283" s="72">
        <v>1.5274806E-2</v>
      </c>
      <c r="I283" s="72">
        <v>1527.4806000000001</v>
      </c>
    </row>
    <row r="284" spans="1:9">
      <c r="A284" s="72" t="s">
        <v>86</v>
      </c>
      <c r="B284" s="72" t="s">
        <v>84</v>
      </c>
      <c r="C284" s="72" t="s">
        <v>55</v>
      </c>
      <c r="D284" s="72" t="s">
        <v>56</v>
      </c>
      <c r="E284" s="72">
        <v>823</v>
      </c>
      <c r="F284" s="72">
        <v>6336</v>
      </c>
      <c r="G284" s="72" t="s">
        <v>5</v>
      </c>
      <c r="H284" s="72">
        <v>0.12989268000000001</v>
      </c>
      <c r="I284" s="72">
        <v>12989.268</v>
      </c>
    </row>
    <row r="285" spans="1:9">
      <c r="A285" s="72" t="s">
        <v>86</v>
      </c>
      <c r="B285" s="72" t="s">
        <v>85</v>
      </c>
      <c r="C285" s="72" t="s">
        <v>55</v>
      </c>
      <c r="D285" s="72" t="s">
        <v>56</v>
      </c>
      <c r="E285" s="72">
        <v>1036</v>
      </c>
      <c r="F285" s="72">
        <v>5012</v>
      </c>
      <c r="G285" s="72" t="s">
        <v>5</v>
      </c>
      <c r="H285" s="72">
        <v>0.20670392000000001</v>
      </c>
      <c r="I285" s="72">
        <v>20670.391</v>
      </c>
    </row>
    <row r="286" spans="1:9">
      <c r="A286" s="72" t="s">
        <v>87</v>
      </c>
      <c r="B286" s="72" t="s">
        <v>79</v>
      </c>
      <c r="C286" s="72" t="s">
        <v>55</v>
      </c>
      <c r="D286" s="72" t="s">
        <v>56</v>
      </c>
      <c r="E286" s="72">
        <v>69</v>
      </c>
      <c r="F286" s="72">
        <v>50478</v>
      </c>
      <c r="G286" s="72" t="s">
        <v>5</v>
      </c>
      <c r="H286" s="72">
        <v>1.3669322E-3</v>
      </c>
      <c r="I286" s="72">
        <v>136.69320999999999</v>
      </c>
    </row>
    <row r="287" spans="1:9">
      <c r="A287" s="72" t="s">
        <v>87</v>
      </c>
      <c r="B287" s="72" t="s">
        <v>83</v>
      </c>
      <c r="C287" s="72" t="s">
        <v>55</v>
      </c>
      <c r="D287" s="72" t="s">
        <v>56</v>
      </c>
      <c r="E287" s="72">
        <v>2630</v>
      </c>
      <c r="F287" s="72">
        <v>129935</v>
      </c>
      <c r="G287" s="72" t="s">
        <v>5</v>
      </c>
      <c r="H287" s="72">
        <v>2.0240890000000001E-2</v>
      </c>
      <c r="I287" s="72">
        <v>2024.0889999999999</v>
      </c>
    </row>
    <row r="288" spans="1:9">
      <c r="A288" s="72" t="s">
        <v>87</v>
      </c>
      <c r="B288" s="72" t="s">
        <v>84</v>
      </c>
      <c r="C288" s="72" t="s">
        <v>55</v>
      </c>
      <c r="D288" s="72" t="s">
        <v>56</v>
      </c>
      <c r="E288" s="72">
        <v>1707</v>
      </c>
      <c r="F288" s="72">
        <v>13767</v>
      </c>
      <c r="G288" s="72" t="s">
        <v>5</v>
      </c>
      <c r="H288" s="72">
        <v>0.12399215</v>
      </c>
      <c r="I288" s="72">
        <v>12399.216</v>
      </c>
    </row>
    <row r="289" spans="1:9">
      <c r="A289" s="72" t="s">
        <v>87</v>
      </c>
      <c r="B289" s="72" t="s">
        <v>85</v>
      </c>
      <c r="C289" s="72" t="s">
        <v>55</v>
      </c>
      <c r="D289" s="72" t="s">
        <v>56</v>
      </c>
      <c r="E289" s="72">
        <v>2034</v>
      </c>
      <c r="F289" s="72">
        <v>11872</v>
      </c>
      <c r="G289" s="72" t="s">
        <v>5</v>
      </c>
      <c r="H289" s="72">
        <v>0.17132749</v>
      </c>
      <c r="I289" s="72">
        <v>17132.75</v>
      </c>
    </row>
    <row r="290" spans="1:9">
      <c r="A290" s="71" t="s">
        <v>78</v>
      </c>
      <c r="B290" s="71" t="s">
        <v>79</v>
      </c>
      <c r="C290" s="71" t="s">
        <v>57</v>
      </c>
      <c r="D290" s="71" t="s">
        <v>58</v>
      </c>
      <c r="E290" s="71">
        <v>44</v>
      </c>
      <c r="F290" s="71">
        <v>46011</v>
      </c>
      <c r="G290" s="71" t="s">
        <v>5</v>
      </c>
      <c r="H290" s="71">
        <v>9.5629307999999999E-4</v>
      </c>
      <c r="I290" s="71">
        <v>95.629302999999993</v>
      </c>
    </row>
    <row r="291" spans="1:9">
      <c r="A291" s="72" t="s">
        <v>78</v>
      </c>
      <c r="B291" s="72" t="s">
        <v>83</v>
      </c>
      <c r="C291" s="72" t="s">
        <v>57</v>
      </c>
      <c r="D291" s="72" t="s">
        <v>58</v>
      </c>
      <c r="E291" s="72">
        <v>1712</v>
      </c>
      <c r="F291" s="72">
        <v>104110</v>
      </c>
      <c r="G291" s="72" t="s">
        <v>5</v>
      </c>
      <c r="H291" s="72">
        <v>1.6444145E-2</v>
      </c>
      <c r="I291" s="72">
        <v>1644.4146000000001</v>
      </c>
    </row>
    <row r="292" spans="1:9">
      <c r="A292" s="72" t="s">
        <v>78</v>
      </c>
      <c r="B292" s="72" t="s">
        <v>84</v>
      </c>
      <c r="C292" s="72" t="s">
        <v>57</v>
      </c>
      <c r="D292" s="72" t="s">
        <v>58</v>
      </c>
      <c r="E292" s="72">
        <v>697</v>
      </c>
      <c r="F292" s="72">
        <v>7849</v>
      </c>
      <c r="G292" s="72" t="s">
        <v>5</v>
      </c>
      <c r="H292" s="72">
        <v>8.8801122999999996E-2</v>
      </c>
      <c r="I292" s="72">
        <v>8880.1123000000007</v>
      </c>
    </row>
    <row r="293" spans="1:9">
      <c r="A293" s="72" t="s">
        <v>78</v>
      </c>
      <c r="B293" s="72" t="s">
        <v>85</v>
      </c>
      <c r="C293" s="72" t="s">
        <v>57</v>
      </c>
      <c r="D293" s="72" t="s">
        <v>58</v>
      </c>
      <c r="E293" s="72">
        <v>629</v>
      </c>
      <c r="F293" s="72">
        <v>6074</v>
      </c>
      <c r="G293" s="72" t="s">
        <v>5</v>
      </c>
      <c r="H293" s="72">
        <v>0.10355614</v>
      </c>
      <c r="I293" s="72">
        <v>10355.614</v>
      </c>
    </row>
    <row r="294" spans="1:9">
      <c r="A294" s="72" t="s">
        <v>86</v>
      </c>
      <c r="B294" s="72" t="s">
        <v>79</v>
      </c>
      <c r="C294" s="72" t="s">
        <v>57</v>
      </c>
      <c r="D294" s="72" t="s">
        <v>58</v>
      </c>
      <c r="E294" s="72">
        <v>52</v>
      </c>
      <c r="F294" s="72">
        <v>48240</v>
      </c>
      <c r="G294" s="72" t="s">
        <v>5</v>
      </c>
      <c r="H294" s="72">
        <v>1.0779436E-3</v>
      </c>
      <c r="I294" s="72">
        <v>107.79436</v>
      </c>
    </row>
    <row r="295" spans="1:9">
      <c r="A295" s="72" t="s">
        <v>86</v>
      </c>
      <c r="B295" s="72" t="s">
        <v>83</v>
      </c>
      <c r="C295" s="72" t="s">
        <v>57</v>
      </c>
      <c r="D295" s="72" t="s">
        <v>58</v>
      </c>
      <c r="E295" s="72">
        <v>1096</v>
      </c>
      <c r="F295" s="72">
        <v>124218</v>
      </c>
      <c r="G295" s="72" t="s">
        <v>5</v>
      </c>
      <c r="H295" s="72">
        <v>8.8231982999999996E-3</v>
      </c>
      <c r="I295" s="72">
        <v>882.31975999999997</v>
      </c>
    </row>
    <row r="296" spans="1:9">
      <c r="A296" s="72" t="s">
        <v>86</v>
      </c>
      <c r="B296" s="72" t="s">
        <v>84</v>
      </c>
      <c r="C296" s="72" t="s">
        <v>57</v>
      </c>
      <c r="D296" s="72" t="s">
        <v>58</v>
      </c>
      <c r="E296" s="72">
        <v>575</v>
      </c>
      <c r="F296" s="72">
        <v>6640</v>
      </c>
      <c r="G296" s="72" t="s">
        <v>5</v>
      </c>
      <c r="H296" s="72">
        <v>8.6596384999999998E-2</v>
      </c>
      <c r="I296" s="72">
        <v>8659.6386999999995</v>
      </c>
    </row>
    <row r="297" spans="1:9">
      <c r="A297" s="72" t="s">
        <v>86</v>
      </c>
      <c r="B297" s="72" t="s">
        <v>85</v>
      </c>
      <c r="C297" s="72" t="s">
        <v>57</v>
      </c>
      <c r="D297" s="72" t="s">
        <v>58</v>
      </c>
      <c r="E297" s="72">
        <v>746</v>
      </c>
      <c r="F297" s="72">
        <v>4854</v>
      </c>
      <c r="G297" s="72" t="s">
        <v>5</v>
      </c>
      <c r="H297" s="72">
        <v>0.15368768999999999</v>
      </c>
      <c r="I297" s="72">
        <v>15368.768</v>
      </c>
    </row>
    <row r="298" spans="1:9">
      <c r="A298" s="72" t="s">
        <v>87</v>
      </c>
      <c r="B298" s="72" t="s">
        <v>79</v>
      </c>
      <c r="C298" s="72" t="s">
        <v>57</v>
      </c>
      <c r="D298" s="72" t="s">
        <v>58</v>
      </c>
      <c r="E298" s="72">
        <v>96</v>
      </c>
      <c r="F298" s="72">
        <v>94251</v>
      </c>
      <c r="G298" s="72" t="s">
        <v>5</v>
      </c>
      <c r="H298" s="72">
        <v>1.0185569E-3</v>
      </c>
      <c r="I298" s="72">
        <v>101.85568000000001</v>
      </c>
    </row>
    <row r="299" spans="1:9">
      <c r="A299" s="72" t="s">
        <v>87</v>
      </c>
      <c r="B299" s="72" t="s">
        <v>83</v>
      </c>
      <c r="C299" s="72" t="s">
        <v>57</v>
      </c>
      <c r="D299" s="72" t="s">
        <v>58</v>
      </c>
      <c r="E299" s="72">
        <v>2808</v>
      </c>
      <c r="F299" s="72">
        <v>228328</v>
      </c>
      <c r="G299" s="72" t="s">
        <v>5</v>
      </c>
      <c r="H299" s="72">
        <v>1.2298098E-2</v>
      </c>
      <c r="I299" s="72">
        <v>1229.8097</v>
      </c>
    </row>
    <row r="300" spans="1:9">
      <c r="A300" s="71" t="s">
        <v>87</v>
      </c>
      <c r="B300" s="71" t="s">
        <v>84</v>
      </c>
      <c r="C300" s="71" t="s">
        <v>57</v>
      </c>
      <c r="D300" s="71" t="s">
        <v>58</v>
      </c>
      <c r="E300" s="71">
        <v>1272</v>
      </c>
      <c r="F300" s="71">
        <v>14489</v>
      </c>
      <c r="G300" s="71" t="s">
        <v>5</v>
      </c>
      <c r="H300" s="71">
        <v>8.7790734999999995E-2</v>
      </c>
      <c r="I300" s="71">
        <v>8779.0741999999991</v>
      </c>
    </row>
    <row r="301" spans="1:9">
      <c r="A301" s="71" t="s">
        <v>87</v>
      </c>
      <c r="B301" s="71" t="s">
        <v>85</v>
      </c>
      <c r="C301" s="71" t="s">
        <v>57</v>
      </c>
      <c r="D301" s="71" t="s">
        <v>58</v>
      </c>
      <c r="E301" s="71">
        <v>1375</v>
      </c>
      <c r="F301" s="71">
        <v>10928</v>
      </c>
      <c r="G301" s="71" t="s">
        <v>5</v>
      </c>
      <c r="H301" s="71">
        <v>0.12582357</v>
      </c>
      <c r="I301" s="71">
        <v>12582.357</v>
      </c>
    </row>
    <row r="302" spans="1:9">
      <c r="A302" s="72" t="s">
        <v>78</v>
      </c>
      <c r="B302" s="72" t="s">
        <v>79</v>
      </c>
      <c r="C302" s="72" t="s">
        <v>59</v>
      </c>
      <c r="D302" s="72" t="s">
        <v>60</v>
      </c>
      <c r="E302" s="72">
        <v>39</v>
      </c>
      <c r="F302" s="72">
        <v>39869</v>
      </c>
      <c r="G302" s="72" t="s">
        <v>5</v>
      </c>
      <c r="H302" s="72">
        <v>9.7820360999999992E-4</v>
      </c>
      <c r="I302" s="72">
        <v>97.820357999999999</v>
      </c>
    </row>
    <row r="303" spans="1:9">
      <c r="A303" s="72" t="s">
        <v>78</v>
      </c>
      <c r="B303" s="72" t="s">
        <v>83</v>
      </c>
      <c r="C303" s="72" t="s">
        <v>59</v>
      </c>
      <c r="D303" s="72" t="s">
        <v>60</v>
      </c>
      <c r="E303" s="72">
        <v>1853</v>
      </c>
      <c r="F303" s="72">
        <v>89606</v>
      </c>
      <c r="G303" s="72" t="s">
        <v>5</v>
      </c>
      <c r="H303" s="72">
        <v>2.0679418000000001E-2</v>
      </c>
      <c r="I303" s="72">
        <v>2067.9418999999998</v>
      </c>
    </row>
    <row r="304" spans="1:9">
      <c r="A304" s="72" t="s">
        <v>78</v>
      </c>
      <c r="B304" s="72" t="s">
        <v>84</v>
      </c>
      <c r="C304" s="72" t="s">
        <v>59</v>
      </c>
      <c r="D304" s="72" t="s">
        <v>60</v>
      </c>
      <c r="E304" s="72">
        <v>1102</v>
      </c>
      <c r="F304" s="72">
        <v>10487</v>
      </c>
      <c r="G304" s="72" t="s">
        <v>5</v>
      </c>
      <c r="H304" s="72">
        <v>0.10508248000000001</v>
      </c>
      <c r="I304" s="72">
        <v>10508.248</v>
      </c>
    </row>
    <row r="305" spans="1:9">
      <c r="A305" s="72" t="s">
        <v>78</v>
      </c>
      <c r="B305" s="72" t="s">
        <v>85</v>
      </c>
      <c r="C305" s="72" t="s">
        <v>59</v>
      </c>
      <c r="D305" s="72" t="s">
        <v>60</v>
      </c>
      <c r="E305" s="72">
        <v>1190</v>
      </c>
      <c r="F305" s="72">
        <v>10019</v>
      </c>
      <c r="G305" s="72" t="s">
        <v>5</v>
      </c>
      <c r="H305" s="72">
        <v>0.11877433</v>
      </c>
      <c r="I305" s="72">
        <v>11877.433000000001</v>
      </c>
    </row>
    <row r="306" spans="1:9">
      <c r="A306" s="72" t="s">
        <v>86</v>
      </c>
      <c r="B306" s="72" t="s">
        <v>79</v>
      </c>
      <c r="C306" s="72" t="s">
        <v>59</v>
      </c>
      <c r="D306" s="72" t="s">
        <v>60</v>
      </c>
      <c r="E306" s="72">
        <v>53</v>
      </c>
      <c r="F306" s="72">
        <v>42738</v>
      </c>
      <c r="G306" s="72" t="s">
        <v>5</v>
      </c>
      <c r="H306" s="72">
        <v>1.2401141999999999E-3</v>
      </c>
      <c r="I306" s="72">
        <v>124.01142</v>
      </c>
    </row>
    <row r="307" spans="1:9">
      <c r="A307" s="72" t="s">
        <v>86</v>
      </c>
      <c r="B307" s="72" t="s">
        <v>83</v>
      </c>
      <c r="C307" s="72" t="s">
        <v>59</v>
      </c>
      <c r="D307" s="72" t="s">
        <v>60</v>
      </c>
      <c r="E307" s="72">
        <v>1058</v>
      </c>
      <c r="F307" s="72">
        <v>92117</v>
      </c>
      <c r="G307" s="72" t="s">
        <v>5</v>
      </c>
      <c r="H307" s="72">
        <v>1.1485393E-2</v>
      </c>
      <c r="I307" s="72">
        <v>1148.5392999999999</v>
      </c>
    </row>
    <row r="308" spans="1:9">
      <c r="A308" s="72" t="s">
        <v>86</v>
      </c>
      <c r="B308" s="72" t="s">
        <v>84</v>
      </c>
      <c r="C308" s="72" t="s">
        <v>59</v>
      </c>
      <c r="D308" s="72" t="s">
        <v>60</v>
      </c>
      <c r="E308" s="72">
        <v>1041</v>
      </c>
      <c r="F308" s="72">
        <v>9643</v>
      </c>
      <c r="G308" s="72" t="s">
        <v>5</v>
      </c>
      <c r="H308" s="72">
        <v>0.10795396</v>
      </c>
      <c r="I308" s="72">
        <v>10795.396000000001</v>
      </c>
    </row>
    <row r="309" spans="1:9">
      <c r="A309" s="72" t="s">
        <v>86</v>
      </c>
      <c r="B309" s="72" t="s">
        <v>85</v>
      </c>
      <c r="C309" s="72" t="s">
        <v>59</v>
      </c>
      <c r="D309" s="72" t="s">
        <v>60</v>
      </c>
      <c r="E309" s="72">
        <v>1217</v>
      </c>
      <c r="F309" s="72">
        <v>7306</v>
      </c>
      <c r="G309" s="72" t="s">
        <v>5</v>
      </c>
      <c r="H309" s="72">
        <v>0.16657542</v>
      </c>
      <c r="I309" s="72">
        <v>16657.541000000001</v>
      </c>
    </row>
    <row r="310" spans="1:9">
      <c r="A310" s="72" t="s">
        <v>87</v>
      </c>
      <c r="B310" s="72" t="s">
        <v>79</v>
      </c>
      <c r="C310" s="72" t="s">
        <v>59</v>
      </c>
      <c r="D310" s="72" t="s">
        <v>60</v>
      </c>
      <c r="E310" s="72">
        <v>92</v>
      </c>
      <c r="F310" s="72">
        <v>82607</v>
      </c>
      <c r="G310" s="72" t="s">
        <v>5</v>
      </c>
      <c r="H310" s="72">
        <v>1.1137071000000001E-3</v>
      </c>
      <c r="I310" s="72">
        <v>111.3707</v>
      </c>
    </row>
    <row r="311" spans="1:9">
      <c r="A311" s="71" t="s">
        <v>87</v>
      </c>
      <c r="B311" s="71" t="s">
        <v>83</v>
      </c>
      <c r="C311" s="71" t="s">
        <v>59</v>
      </c>
      <c r="D311" s="71" t="s">
        <v>60</v>
      </c>
      <c r="E311" s="71">
        <v>2911</v>
      </c>
      <c r="F311" s="71">
        <v>181723</v>
      </c>
      <c r="G311" s="71" t="s">
        <v>5</v>
      </c>
      <c r="H311" s="71">
        <v>1.6018886E-2</v>
      </c>
      <c r="I311" s="71">
        <v>1601.8885</v>
      </c>
    </row>
    <row r="312" spans="1:9">
      <c r="A312" s="71" t="s">
        <v>87</v>
      </c>
      <c r="B312" s="71" t="s">
        <v>84</v>
      </c>
      <c r="C312" s="71" t="s">
        <v>59</v>
      </c>
      <c r="D312" s="71" t="s">
        <v>60</v>
      </c>
      <c r="E312" s="71">
        <v>2143</v>
      </c>
      <c r="F312" s="71">
        <v>20130</v>
      </c>
      <c r="G312" s="71" t="s">
        <v>5</v>
      </c>
      <c r="H312" s="71">
        <v>0.10645802</v>
      </c>
      <c r="I312" s="71">
        <v>10645.803</v>
      </c>
    </row>
    <row r="313" spans="1:9">
      <c r="A313" s="72" t="s">
        <v>87</v>
      </c>
      <c r="B313" s="72" t="s">
        <v>85</v>
      </c>
      <c r="C313" s="72" t="s">
        <v>59</v>
      </c>
      <c r="D313" s="72" t="s">
        <v>60</v>
      </c>
      <c r="E313" s="72">
        <v>2407</v>
      </c>
      <c r="F313" s="72">
        <v>17325</v>
      </c>
      <c r="G313" s="72" t="s">
        <v>5</v>
      </c>
      <c r="H313" s="72">
        <v>0.13893217999999999</v>
      </c>
      <c r="I313" s="72">
        <v>13893.218000000001</v>
      </c>
    </row>
    <row r="314" spans="1:9">
      <c r="A314" s="72" t="s">
        <v>78</v>
      </c>
      <c r="B314" s="72" t="s">
        <v>79</v>
      </c>
      <c r="C314" s="72" t="s">
        <v>61</v>
      </c>
      <c r="D314" s="72" t="s">
        <v>62</v>
      </c>
      <c r="E314" s="72">
        <v>27</v>
      </c>
      <c r="F314" s="72">
        <v>24016</v>
      </c>
      <c r="G314" s="72" t="s">
        <v>5</v>
      </c>
      <c r="H314" s="72">
        <v>1.1242505E-3</v>
      </c>
      <c r="I314" s="72">
        <v>112.42505</v>
      </c>
    </row>
    <row r="315" spans="1:9">
      <c r="A315" s="72" t="s">
        <v>78</v>
      </c>
      <c r="B315" s="72" t="s">
        <v>83</v>
      </c>
      <c r="C315" s="72" t="s">
        <v>61</v>
      </c>
      <c r="D315" s="72" t="s">
        <v>62</v>
      </c>
      <c r="E315" s="72">
        <v>1662</v>
      </c>
      <c r="F315" s="72">
        <v>59800</v>
      </c>
      <c r="G315" s="72" t="s">
        <v>5</v>
      </c>
      <c r="H315" s="72">
        <v>2.7792641999999999E-2</v>
      </c>
      <c r="I315" s="72">
        <v>2779.2642000000001</v>
      </c>
    </row>
    <row r="316" spans="1:9">
      <c r="A316" s="72" t="s">
        <v>78</v>
      </c>
      <c r="B316" s="72" t="s">
        <v>84</v>
      </c>
      <c r="C316" s="72" t="s">
        <v>61</v>
      </c>
      <c r="D316" s="72" t="s">
        <v>62</v>
      </c>
      <c r="E316" s="72">
        <v>1064</v>
      </c>
      <c r="F316" s="72">
        <v>8907</v>
      </c>
      <c r="G316" s="72" t="s">
        <v>5</v>
      </c>
      <c r="H316" s="72">
        <v>0.1194566</v>
      </c>
      <c r="I316" s="72">
        <v>11945.661</v>
      </c>
    </row>
    <row r="317" spans="1:9">
      <c r="A317" s="72" t="s">
        <v>78</v>
      </c>
      <c r="B317" s="72" t="s">
        <v>85</v>
      </c>
      <c r="C317" s="72" t="s">
        <v>61</v>
      </c>
      <c r="D317" s="72" t="s">
        <v>62</v>
      </c>
      <c r="E317" s="72">
        <v>1017</v>
      </c>
      <c r="F317" s="72">
        <v>7834</v>
      </c>
      <c r="G317" s="72" t="s">
        <v>5</v>
      </c>
      <c r="H317" s="72">
        <v>0.12981873999999999</v>
      </c>
      <c r="I317" s="72">
        <v>12981.874</v>
      </c>
    </row>
    <row r="318" spans="1:9">
      <c r="A318" s="72" t="s">
        <v>86</v>
      </c>
      <c r="B318" s="72" t="s">
        <v>79</v>
      </c>
      <c r="C318" s="72" t="s">
        <v>61</v>
      </c>
      <c r="D318" s="72" t="s">
        <v>62</v>
      </c>
      <c r="E318" s="72">
        <v>30</v>
      </c>
      <c r="F318" s="72">
        <v>24661</v>
      </c>
      <c r="G318" s="72" t="s">
        <v>5</v>
      </c>
      <c r="H318" s="72">
        <v>1.2164955999999999E-3</v>
      </c>
      <c r="I318" s="72">
        <v>121.64957</v>
      </c>
    </row>
    <row r="319" spans="1:9">
      <c r="A319" s="72" t="s">
        <v>86</v>
      </c>
      <c r="B319" s="72" t="s">
        <v>83</v>
      </c>
      <c r="C319" s="72" t="s">
        <v>61</v>
      </c>
      <c r="D319" s="72" t="s">
        <v>62</v>
      </c>
      <c r="E319" s="72">
        <v>985</v>
      </c>
      <c r="F319" s="72">
        <v>57027</v>
      </c>
      <c r="G319" s="72" t="s">
        <v>5</v>
      </c>
      <c r="H319" s="72">
        <v>1.7272520999999999E-2</v>
      </c>
      <c r="I319" s="72">
        <v>1727.252</v>
      </c>
    </row>
    <row r="320" spans="1:9">
      <c r="A320" s="72" t="s">
        <v>86</v>
      </c>
      <c r="B320" s="72" t="s">
        <v>84</v>
      </c>
      <c r="C320" s="72" t="s">
        <v>61</v>
      </c>
      <c r="D320" s="72" t="s">
        <v>62</v>
      </c>
      <c r="E320" s="72">
        <v>959</v>
      </c>
      <c r="F320" s="72">
        <v>8051</v>
      </c>
      <c r="G320" s="72" t="s">
        <v>5</v>
      </c>
      <c r="H320" s="72">
        <v>0.11911563999999999</v>
      </c>
      <c r="I320" s="72">
        <v>11911.563</v>
      </c>
    </row>
    <row r="321" spans="1:9">
      <c r="A321" s="72" t="s">
        <v>86</v>
      </c>
      <c r="B321" s="72" t="s">
        <v>85</v>
      </c>
      <c r="C321" s="72" t="s">
        <v>61</v>
      </c>
      <c r="D321" s="72" t="s">
        <v>62</v>
      </c>
      <c r="E321" s="72">
        <v>1065</v>
      </c>
      <c r="F321" s="72">
        <v>5384</v>
      </c>
      <c r="G321" s="72" t="s">
        <v>5</v>
      </c>
      <c r="H321" s="72">
        <v>0.19780833</v>
      </c>
      <c r="I321" s="72">
        <v>19780.831999999999</v>
      </c>
    </row>
    <row r="322" spans="1:9">
      <c r="A322" s="72" t="s">
        <v>87</v>
      </c>
      <c r="B322" s="72" t="s">
        <v>79</v>
      </c>
      <c r="C322" s="72" t="s">
        <v>61</v>
      </c>
      <c r="D322" s="72" t="s">
        <v>62</v>
      </c>
      <c r="E322" s="72">
        <v>57</v>
      </c>
      <c r="F322" s="72">
        <v>48677</v>
      </c>
      <c r="G322" s="72" t="s">
        <v>5</v>
      </c>
      <c r="H322" s="72">
        <v>1.1709842E-3</v>
      </c>
      <c r="I322" s="72">
        <v>117.09842999999999</v>
      </c>
    </row>
    <row r="323" spans="1:9">
      <c r="A323" s="72" t="s">
        <v>87</v>
      </c>
      <c r="B323" s="72" t="s">
        <v>83</v>
      </c>
      <c r="C323" s="72" t="s">
        <v>61</v>
      </c>
      <c r="D323" s="72" t="s">
        <v>62</v>
      </c>
      <c r="E323" s="72">
        <v>2647</v>
      </c>
      <c r="F323" s="72">
        <v>116827</v>
      </c>
      <c r="G323" s="72" t="s">
        <v>5</v>
      </c>
      <c r="H323" s="72">
        <v>2.2657434000000001E-2</v>
      </c>
      <c r="I323" s="72">
        <v>2265.7433999999998</v>
      </c>
    </row>
    <row r="324" spans="1:9">
      <c r="A324" s="71" t="s">
        <v>87</v>
      </c>
      <c r="B324" s="71" t="s">
        <v>84</v>
      </c>
      <c r="C324" s="71" t="s">
        <v>61</v>
      </c>
      <c r="D324" s="71" t="s">
        <v>62</v>
      </c>
      <c r="E324" s="71">
        <v>2023</v>
      </c>
      <c r="F324" s="71">
        <v>16958</v>
      </c>
      <c r="G324" s="71" t="s">
        <v>5</v>
      </c>
      <c r="H324" s="71">
        <v>0.11929473</v>
      </c>
      <c r="I324" s="71">
        <v>11929.473</v>
      </c>
    </row>
    <row r="325" spans="1:9">
      <c r="A325" s="72" t="s">
        <v>87</v>
      </c>
      <c r="B325" s="72" t="s">
        <v>85</v>
      </c>
      <c r="C325" s="72" t="s">
        <v>61</v>
      </c>
      <c r="D325" s="72" t="s">
        <v>62</v>
      </c>
      <c r="E325" s="72">
        <v>2082</v>
      </c>
      <c r="F325" s="72">
        <v>13218</v>
      </c>
      <c r="G325" s="72" t="s">
        <v>5</v>
      </c>
      <c r="H325" s="72">
        <v>0.15751249</v>
      </c>
      <c r="I325" s="72">
        <v>15751.248</v>
      </c>
    </row>
    <row r="326" spans="1:9">
      <c r="A326" s="72" t="s">
        <v>78</v>
      </c>
      <c r="B326" s="72" t="s">
        <v>79</v>
      </c>
      <c r="C326" s="72" t="s">
        <v>63</v>
      </c>
      <c r="D326" s="72" t="s">
        <v>64</v>
      </c>
      <c r="E326" s="72">
        <v>44</v>
      </c>
      <c r="F326" s="72">
        <v>34784</v>
      </c>
      <c r="G326" s="72" t="s">
        <v>5</v>
      </c>
      <c r="H326" s="72">
        <v>1.2649493999999999E-3</v>
      </c>
      <c r="I326" s="72">
        <v>126.49494</v>
      </c>
    </row>
    <row r="327" spans="1:9">
      <c r="A327" s="72" t="s">
        <v>78</v>
      </c>
      <c r="B327" s="72" t="s">
        <v>83</v>
      </c>
      <c r="C327" s="72" t="s">
        <v>63</v>
      </c>
      <c r="D327" s="72" t="s">
        <v>64</v>
      </c>
      <c r="E327" s="72">
        <v>1993</v>
      </c>
      <c r="F327" s="72">
        <v>108709</v>
      </c>
      <c r="G327" s="72" t="s">
        <v>5</v>
      </c>
      <c r="H327" s="72">
        <v>1.8333348999999999E-2</v>
      </c>
      <c r="I327" s="72">
        <v>1833.3348000000001</v>
      </c>
    </row>
    <row r="328" spans="1:9">
      <c r="A328" s="72" t="s">
        <v>78</v>
      </c>
      <c r="B328" s="72" t="s">
        <v>84</v>
      </c>
      <c r="C328" s="72" t="s">
        <v>63</v>
      </c>
      <c r="D328" s="72" t="s">
        <v>64</v>
      </c>
      <c r="E328" s="72">
        <v>834</v>
      </c>
      <c r="F328" s="72">
        <v>7563</v>
      </c>
      <c r="G328" s="72" t="s">
        <v>5</v>
      </c>
      <c r="H328" s="72">
        <v>0.1102737</v>
      </c>
      <c r="I328" s="72">
        <v>11027.37</v>
      </c>
    </row>
    <row r="329" spans="1:9">
      <c r="A329" s="72" t="s">
        <v>78</v>
      </c>
      <c r="B329" s="72" t="s">
        <v>85</v>
      </c>
      <c r="C329" s="72" t="s">
        <v>63</v>
      </c>
      <c r="D329" s="72" t="s">
        <v>64</v>
      </c>
      <c r="E329" s="72">
        <v>834</v>
      </c>
      <c r="F329" s="72">
        <v>6660</v>
      </c>
      <c r="G329" s="72" t="s">
        <v>5</v>
      </c>
      <c r="H329" s="72">
        <v>0.12522522999999999</v>
      </c>
      <c r="I329" s="72">
        <v>12522.522000000001</v>
      </c>
    </row>
    <row r="330" spans="1:9">
      <c r="A330" s="72" t="s">
        <v>86</v>
      </c>
      <c r="B330" s="72" t="s">
        <v>79</v>
      </c>
      <c r="C330" s="72" t="s">
        <v>63</v>
      </c>
      <c r="D330" s="72" t="s">
        <v>64</v>
      </c>
      <c r="E330" s="72">
        <v>41</v>
      </c>
      <c r="F330" s="72">
        <v>35988</v>
      </c>
      <c r="G330" s="72" t="s">
        <v>5</v>
      </c>
      <c r="H330" s="72">
        <v>1.1392685999999999E-3</v>
      </c>
      <c r="I330" s="72">
        <v>113.92686</v>
      </c>
    </row>
    <row r="331" spans="1:9">
      <c r="A331" s="72" t="s">
        <v>86</v>
      </c>
      <c r="B331" s="72" t="s">
        <v>83</v>
      </c>
      <c r="C331" s="72" t="s">
        <v>63</v>
      </c>
      <c r="D331" s="72" t="s">
        <v>64</v>
      </c>
      <c r="E331" s="72">
        <v>1454</v>
      </c>
      <c r="F331" s="72">
        <v>109102</v>
      </c>
      <c r="G331" s="72" t="s">
        <v>5</v>
      </c>
      <c r="H331" s="72">
        <v>1.3326978E-2</v>
      </c>
      <c r="I331" s="72">
        <v>1332.6978999999999</v>
      </c>
    </row>
    <row r="332" spans="1:9">
      <c r="A332" s="72" t="s">
        <v>86</v>
      </c>
      <c r="B332" s="72" t="s">
        <v>84</v>
      </c>
      <c r="C332" s="72" t="s">
        <v>63</v>
      </c>
      <c r="D332" s="72" t="s">
        <v>64</v>
      </c>
      <c r="E332" s="72">
        <v>856</v>
      </c>
      <c r="F332" s="72">
        <v>6761</v>
      </c>
      <c r="G332" s="72" t="s">
        <v>5</v>
      </c>
      <c r="H332" s="72">
        <v>0.12660848999999999</v>
      </c>
      <c r="I332" s="72">
        <v>12660.849</v>
      </c>
    </row>
    <row r="333" spans="1:9">
      <c r="A333" s="71" t="s">
        <v>86</v>
      </c>
      <c r="B333" s="71" t="s">
        <v>85</v>
      </c>
      <c r="C333" s="71" t="s">
        <v>63</v>
      </c>
      <c r="D333" s="71" t="s">
        <v>64</v>
      </c>
      <c r="E333" s="71">
        <v>917</v>
      </c>
      <c r="F333" s="71">
        <v>4665</v>
      </c>
      <c r="G333" s="71" t="s">
        <v>5</v>
      </c>
      <c r="H333" s="71">
        <v>0.1965702</v>
      </c>
      <c r="I333" s="71">
        <v>19657.02</v>
      </c>
    </row>
    <row r="334" spans="1:9">
      <c r="A334" s="72" t="s">
        <v>87</v>
      </c>
      <c r="B334" s="72" t="s">
        <v>79</v>
      </c>
      <c r="C334" s="72" t="s">
        <v>63</v>
      </c>
      <c r="D334" s="72" t="s">
        <v>64</v>
      </c>
      <c r="E334" s="72">
        <v>85</v>
      </c>
      <c r="F334" s="72">
        <v>70772</v>
      </c>
      <c r="G334" s="72" t="s">
        <v>5</v>
      </c>
      <c r="H334" s="72">
        <v>1.20104E-3</v>
      </c>
      <c r="I334" s="72">
        <v>120.104</v>
      </c>
    </row>
    <row r="335" spans="1:9">
      <c r="A335" s="72" t="s">
        <v>87</v>
      </c>
      <c r="B335" s="72" t="s">
        <v>83</v>
      </c>
      <c r="C335" s="72" t="s">
        <v>63</v>
      </c>
      <c r="D335" s="72" t="s">
        <v>64</v>
      </c>
      <c r="E335" s="72">
        <v>3447</v>
      </c>
      <c r="F335" s="72">
        <v>217811</v>
      </c>
      <c r="G335" s="72" t="s">
        <v>5</v>
      </c>
      <c r="H335" s="72">
        <v>1.5825648000000001E-2</v>
      </c>
      <c r="I335" s="72">
        <v>1582.5646999999999</v>
      </c>
    </row>
    <row r="336" spans="1:9">
      <c r="A336" s="72" t="s">
        <v>87</v>
      </c>
      <c r="B336" s="72" t="s">
        <v>84</v>
      </c>
      <c r="C336" s="72" t="s">
        <v>63</v>
      </c>
      <c r="D336" s="72" t="s">
        <v>64</v>
      </c>
      <c r="E336" s="72">
        <v>1690</v>
      </c>
      <c r="F336" s="72">
        <v>14324</v>
      </c>
      <c r="G336" s="72" t="s">
        <v>5</v>
      </c>
      <c r="H336" s="72">
        <v>0.1179838</v>
      </c>
      <c r="I336" s="72">
        <v>11798.38</v>
      </c>
    </row>
    <row r="337" spans="1:9">
      <c r="A337" s="72" t="s">
        <v>87</v>
      </c>
      <c r="B337" s="72" t="s">
        <v>85</v>
      </c>
      <c r="C337" s="72" t="s">
        <v>63</v>
      </c>
      <c r="D337" s="72" t="s">
        <v>64</v>
      </c>
      <c r="E337" s="72">
        <v>1751</v>
      </c>
      <c r="F337" s="72">
        <v>11325</v>
      </c>
      <c r="G337" s="72" t="s">
        <v>5</v>
      </c>
      <c r="H337" s="72">
        <v>0.15461369</v>
      </c>
      <c r="I337" s="72">
        <v>15461.369000000001</v>
      </c>
    </row>
    <row r="338" spans="1:9">
      <c r="A338" s="72" t="s">
        <v>78</v>
      </c>
      <c r="B338" s="72" t="s">
        <v>79</v>
      </c>
      <c r="C338" s="72" t="s">
        <v>65</v>
      </c>
      <c r="D338" s="72" t="s">
        <v>66</v>
      </c>
      <c r="E338" s="72">
        <v>30</v>
      </c>
      <c r="F338" s="72">
        <v>24922</v>
      </c>
      <c r="G338" s="72" t="s">
        <v>5</v>
      </c>
      <c r="H338" s="72">
        <v>1.2037557E-3</v>
      </c>
      <c r="I338" s="72">
        <v>120.37557</v>
      </c>
    </row>
    <row r="339" spans="1:9">
      <c r="A339" s="72" t="s">
        <v>78</v>
      </c>
      <c r="B339" s="72" t="s">
        <v>83</v>
      </c>
      <c r="C339" s="72" t="s">
        <v>65</v>
      </c>
      <c r="D339" s="72" t="s">
        <v>66</v>
      </c>
      <c r="E339" s="72">
        <v>1640</v>
      </c>
      <c r="F339" s="72">
        <v>61941</v>
      </c>
      <c r="G339" s="72" t="s">
        <v>5</v>
      </c>
      <c r="H339" s="72">
        <v>2.6476808000000001E-2</v>
      </c>
      <c r="I339" s="72">
        <v>2647.6808999999998</v>
      </c>
    </row>
    <row r="340" spans="1:9">
      <c r="A340" s="72" t="s">
        <v>78</v>
      </c>
      <c r="B340" s="72" t="s">
        <v>84</v>
      </c>
      <c r="C340" s="72" t="s">
        <v>65</v>
      </c>
      <c r="D340" s="72" t="s">
        <v>66</v>
      </c>
      <c r="E340" s="72">
        <v>1034</v>
      </c>
      <c r="F340" s="72">
        <v>8771</v>
      </c>
      <c r="G340" s="72" t="s">
        <v>5</v>
      </c>
      <c r="H340" s="72">
        <v>0.11788849999999999</v>
      </c>
      <c r="I340" s="72">
        <v>11788.85</v>
      </c>
    </row>
    <row r="341" spans="1:9">
      <c r="A341" s="72" t="s">
        <v>78</v>
      </c>
      <c r="B341" s="72" t="s">
        <v>85</v>
      </c>
      <c r="C341" s="72" t="s">
        <v>65</v>
      </c>
      <c r="D341" s="72" t="s">
        <v>66</v>
      </c>
      <c r="E341" s="72">
        <v>1106</v>
      </c>
      <c r="F341" s="72">
        <v>8459</v>
      </c>
      <c r="G341" s="72" t="s">
        <v>5</v>
      </c>
      <c r="H341" s="72">
        <v>0.13074832</v>
      </c>
      <c r="I341" s="72">
        <v>13074.831</v>
      </c>
    </row>
    <row r="342" spans="1:9">
      <c r="A342" s="72" t="s">
        <v>86</v>
      </c>
      <c r="B342" s="72" t="s">
        <v>79</v>
      </c>
      <c r="C342" s="72" t="s">
        <v>65</v>
      </c>
      <c r="D342" s="72" t="s">
        <v>66</v>
      </c>
      <c r="E342" s="72">
        <v>35</v>
      </c>
      <c r="F342" s="72">
        <v>26442</v>
      </c>
      <c r="G342" s="72" t="s">
        <v>5</v>
      </c>
      <c r="H342" s="72">
        <v>1.3236518E-3</v>
      </c>
      <c r="I342" s="72">
        <v>132.36517000000001</v>
      </c>
    </row>
    <row r="343" spans="1:9">
      <c r="A343" s="72" t="s">
        <v>86</v>
      </c>
      <c r="B343" s="72" t="s">
        <v>83</v>
      </c>
      <c r="C343" s="72" t="s">
        <v>65</v>
      </c>
      <c r="D343" s="72" t="s">
        <v>66</v>
      </c>
      <c r="E343" s="72">
        <v>915</v>
      </c>
      <c r="F343" s="72">
        <v>59081</v>
      </c>
      <c r="G343" s="72" t="s">
        <v>5</v>
      </c>
      <c r="H343" s="72">
        <v>1.5487213E-2</v>
      </c>
      <c r="I343" s="72">
        <v>1548.7212</v>
      </c>
    </row>
    <row r="344" spans="1:9">
      <c r="A344" s="72" t="s">
        <v>86</v>
      </c>
      <c r="B344" s="72" t="s">
        <v>84</v>
      </c>
      <c r="C344" s="72" t="s">
        <v>65</v>
      </c>
      <c r="D344" s="72" t="s">
        <v>66</v>
      </c>
      <c r="E344" s="72">
        <v>880</v>
      </c>
      <c r="F344" s="72">
        <v>7748</v>
      </c>
      <c r="G344" s="72" t="s">
        <v>5</v>
      </c>
      <c r="H344" s="72">
        <v>0.1135777</v>
      </c>
      <c r="I344" s="72">
        <v>11357.77</v>
      </c>
    </row>
    <row r="345" spans="1:9">
      <c r="A345" s="71" t="s">
        <v>86</v>
      </c>
      <c r="B345" s="71" t="s">
        <v>85</v>
      </c>
      <c r="C345" s="71" t="s">
        <v>65</v>
      </c>
      <c r="D345" s="71" t="s">
        <v>66</v>
      </c>
      <c r="E345" s="71">
        <v>1085</v>
      </c>
      <c r="F345" s="71">
        <v>5879</v>
      </c>
      <c r="G345" s="71" t="s">
        <v>5</v>
      </c>
      <c r="H345" s="71">
        <v>0.1845552</v>
      </c>
      <c r="I345" s="71">
        <v>18455.52</v>
      </c>
    </row>
    <row r="346" spans="1:9">
      <c r="A346" s="71" t="s">
        <v>87</v>
      </c>
      <c r="B346" s="71" t="s">
        <v>79</v>
      </c>
      <c r="C346" s="71" t="s">
        <v>65</v>
      </c>
      <c r="D346" s="71" t="s">
        <v>66</v>
      </c>
      <c r="E346" s="71">
        <v>65</v>
      </c>
      <c r="F346" s="71">
        <v>51364</v>
      </c>
      <c r="G346" s="71" t="s">
        <v>5</v>
      </c>
      <c r="H346" s="71">
        <v>1.2654776999999999E-3</v>
      </c>
      <c r="I346" s="71">
        <v>126.54778</v>
      </c>
    </row>
    <row r="347" spans="1:9">
      <c r="A347" s="72" t="s">
        <v>87</v>
      </c>
      <c r="B347" s="72" t="s">
        <v>83</v>
      </c>
      <c r="C347" s="72" t="s">
        <v>65</v>
      </c>
      <c r="D347" s="72" t="s">
        <v>66</v>
      </c>
      <c r="E347" s="72">
        <v>2555</v>
      </c>
      <c r="F347" s="72">
        <v>121022</v>
      </c>
      <c r="G347" s="72" t="s">
        <v>5</v>
      </c>
      <c r="H347" s="72">
        <v>2.1111865E-2</v>
      </c>
      <c r="I347" s="72">
        <v>2111.1862999999998</v>
      </c>
    </row>
    <row r="348" spans="1:9">
      <c r="A348" s="72" t="s">
        <v>87</v>
      </c>
      <c r="B348" s="72" t="s">
        <v>84</v>
      </c>
      <c r="C348" s="72" t="s">
        <v>65</v>
      </c>
      <c r="D348" s="72" t="s">
        <v>66</v>
      </c>
      <c r="E348" s="72">
        <v>1914</v>
      </c>
      <c r="F348" s="72">
        <v>16519</v>
      </c>
      <c r="G348" s="72" t="s">
        <v>5</v>
      </c>
      <c r="H348" s="72">
        <v>0.11586658</v>
      </c>
      <c r="I348" s="72">
        <v>11586.657999999999</v>
      </c>
    </row>
    <row r="349" spans="1:9">
      <c r="A349" s="72" t="s">
        <v>87</v>
      </c>
      <c r="B349" s="72" t="s">
        <v>85</v>
      </c>
      <c r="C349" s="72" t="s">
        <v>65</v>
      </c>
      <c r="D349" s="72" t="s">
        <v>66</v>
      </c>
      <c r="E349" s="72">
        <v>2191</v>
      </c>
      <c r="F349" s="72">
        <v>14338</v>
      </c>
      <c r="G349" s="72" t="s">
        <v>5</v>
      </c>
      <c r="H349" s="72">
        <v>0.15281070999999999</v>
      </c>
      <c r="I349" s="72">
        <v>15281.071</v>
      </c>
    </row>
    <row r="350" spans="1:9">
      <c r="A350" s="72" t="s">
        <v>78</v>
      </c>
      <c r="B350" s="72" t="s">
        <v>79</v>
      </c>
      <c r="C350" s="72" t="s">
        <v>67</v>
      </c>
      <c r="D350" s="72" t="s">
        <v>68</v>
      </c>
      <c r="E350" s="72">
        <v>27</v>
      </c>
      <c r="F350" s="72">
        <v>36996</v>
      </c>
      <c r="G350" s="72" t="s">
        <v>5</v>
      </c>
      <c r="H350" s="72">
        <v>7.2980864000000002E-4</v>
      </c>
      <c r="I350" s="72">
        <v>72.980864999999994</v>
      </c>
    </row>
    <row r="351" spans="1:9">
      <c r="A351" s="72" t="s">
        <v>78</v>
      </c>
      <c r="B351" s="72" t="s">
        <v>83</v>
      </c>
      <c r="C351" s="72" t="s">
        <v>67</v>
      </c>
      <c r="D351" s="72" t="s">
        <v>68</v>
      </c>
      <c r="E351" s="72">
        <v>1308</v>
      </c>
      <c r="F351" s="72">
        <v>100095</v>
      </c>
      <c r="G351" s="72" t="s">
        <v>5</v>
      </c>
      <c r="H351" s="72">
        <v>1.3067585E-2</v>
      </c>
      <c r="I351" s="72">
        <v>1306.7584999999999</v>
      </c>
    </row>
    <row r="352" spans="1:9">
      <c r="A352" s="72" t="s">
        <v>78</v>
      </c>
      <c r="B352" s="72" t="s">
        <v>84</v>
      </c>
      <c r="C352" s="72" t="s">
        <v>67</v>
      </c>
      <c r="D352" s="72" t="s">
        <v>68</v>
      </c>
      <c r="E352" s="72">
        <v>467</v>
      </c>
      <c r="F352" s="72">
        <v>5641</v>
      </c>
      <c r="G352" s="72" t="s">
        <v>5</v>
      </c>
      <c r="H352" s="72">
        <v>8.2786738999999998E-2</v>
      </c>
      <c r="I352" s="72">
        <v>8278.6738000000005</v>
      </c>
    </row>
    <row r="353" spans="1:9">
      <c r="A353" s="72" t="s">
        <v>78</v>
      </c>
      <c r="B353" s="72" t="s">
        <v>85</v>
      </c>
      <c r="C353" s="72" t="s">
        <v>67</v>
      </c>
      <c r="D353" s="72" t="s">
        <v>68</v>
      </c>
      <c r="E353" s="72">
        <v>505</v>
      </c>
      <c r="F353" s="72">
        <v>4784</v>
      </c>
      <c r="G353" s="72" t="s">
        <v>5</v>
      </c>
      <c r="H353" s="72">
        <v>0.10556020000000001</v>
      </c>
      <c r="I353" s="72">
        <v>10556.021000000001</v>
      </c>
    </row>
    <row r="354" spans="1:9">
      <c r="A354" s="72" t="s">
        <v>86</v>
      </c>
      <c r="B354" s="72" t="s">
        <v>79</v>
      </c>
      <c r="C354" s="72" t="s">
        <v>67</v>
      </c>
      <c r="D354" s="72" t="s">
        <v>68</v>
      </c>
      <c r="E354" s="72">
        <v>36</v>
      </c>
      <c r="F354" s="72">
        <v>38459</v>
      </c>
      <c r="G354" s="72" t="s">
        <v>5</v>
      </c>
      <c r="H354" s="72">
        <v>9.3606178E-4</v>
      </c>
      <c r="I354" s="72">
        <v>93.606178</v>
      </c>
    </row>
    <row r="355" spans="1:9">
      <c r="A355" s="71" t="s">
        <v>86</v>
      </c>
      <c r="B355" s="71" t="s">
        <v>83</v>
      </c>
      <c r="C355" s="71" t="s">
        <v>67</v>
      </c>
      <c r="D355" s="71" t="s">
        <v>68</v>
      </c>
      <c r="E355" s="71">
        <v>866</v>
      </c>
      <c r="F355" s="71">
        <v>113348</v>
      </c>
      <c r="G355" s="71" t="s">
        <v>5</v>
      </c>
      <c r="H355" s="71">
        <v>7.6401875999999999E-3</v>
      </c>
      <c r="I355" s="71">
        <v>764.01880000000006</v>
      </c>
    </row>
    <row r="356" spans="1:9">
      <c r="A356" s="72" t="s">
        <v>86</v>
      </c>
      <c r="B356" s="72" t="s">
        <v>84</v>
      </c>
      <c r="C356" s="72" t="s">
        <v>67</v>
      </c>
      <c r="D356" s="72" t="s">
        <v>68</v>
      </c>
      <c r="E356" s="72">
        <v>446</v>
      </c>
      <c r="F356" s="72">
        <v>4916</v>
      </c>
      <c r="G356" s="72" t="s">
        <v>5</v>
      </c>
      <c r="H356" s="72">
        <v>9.0724162999999997E-2</v>
      </c>
      <c r="I356" s="72">
        <v>9072.4169999999995</v>
      </c>
    </row>
    <row r="357" spans="1:9">
      <c r="A357" s="72" t="s">
        <v>86</v>
      </c>
      <c r="B357" s="72" t="s">
        <v>85</v>
      </c>
      <c r="C357" s="72" t="s">
        <v>67</v>
      </c>
      <c r="D357" s="72" t="s">
        <v>68</v>
      </c>
      <c r="E357" s="72">
        <v>541</v>
      </c>
      <c r="F357" s="72">
        <v>3725</v>
      </c>
      <c r="G357" s="72" t="s">
        <v>5</v>
      </c>
      <c r="H357" s="72">
        <v>0.1452349</v>
      </c>
      <c r="I357" s="72">
        <v>14523.49</v>
      </c>
    </row>
    <row r="358" spans="1:9">
      <c r="A358" s="72" t="s">
        <v>87</v>
      </c>
      <c r="B358" s="72" t="s">
        <v>79</v>
      </c>
      <c r="C358" s="72" t="s">
        <v>67</v>
      </c>
      <c r="D358" s="72" t="s">
        <v>68</v>
      </c>
      <c r="E358" s="72">
        <v>63</v>
      </c>
      <c r="F358" s="72">
        <v>75455</v>
      </c>
      <c r="G358" s="72" t="s">
        <v>5</v>
      </c>
      <c r="H358" s="72">
        <v>8.3493469999999998E-4</v>
      </c>
      <c r="I358" s="72">
        <v>83.493469000000005</v>
      </c>
    </row>
    <row r="359" spans="1:9">
      <c r="A359" s="72" t="s">
        <v>87</v>
      </c>
      <c r="B359" s="72" t="s">
        <v>83</v>
      </c>
      <c r="C359" s="72" t="s">
        <v>67</v>
      </c>
      <c r="D359" s="72" t="s">
        <v>68</v>
      </c>
      <c r="E359" s="72">
        <v>2174</v>
      </c>
      <c r="F359" s="72">
        <v>213443</v>
      </c>
      <c r="G359" s="72" t="s">
        <v>5</v>
      </c>
      <c r="H359" s="72">
        <v>1.0185389E-2</v>
      </c>
      <c r="I359" s="72">
        <v>1018.5389</v>
      </c>
    </row>
    <row r="360" spans="1:9">
      <c r="A360" s="72" t="s">
        <v>87</v>
      </c>
      <c r="B360" s="72" t="s">
        <v>84</v>
      </c>
      <c r="C360" s="72" t="s">
        <v>67</v>
      </c>
      <c r="D360" s="72" t="s">
        <v>68</v>
      </c>
      <c r="E360" s="72">
        <v>913</v>
      </c>
      <c r="F360" s="72">
        <v>10557</v>
      </c>
      <c r="G360" s="72" t="s">
        <v>5</v>
      </c>
      <c r="H360" s="72">
        <v>8.6482904999999999E-2</v>
      </c>
      <c r="I360" s="72">
        <v>8648.2900000000009</v>
      </c>
    </row>
    <row r="361" spans="1:9">
      <c r="A361" s="72" t="s">
        <v>87</v>
      </c>
      <c r="B361" s="72" t="s">
        <v>85</v>
      </c>
      <c r="C361" s="72" t="s">
        <v>67</v>
      </c>
      <c r="D361" s="72" t="s">
        <v>68</v>
      </c>
      <c r="E361" s="72">
        <v>1046</v>
      </c>
      <c r="F361" s="72">
        <v>8509</v>
      </c>
      <c r="G361" s="72" t="s">
        <v>5</v>
      </c>
      <c r="H361" s="72">
        <v>0.12292866</v>
      </c>
      <c r="I361" s="72">
        <v>12292.866</v>
      </c>
    </row>
    <row r="362" spans="1:9">
      <c r="A362" s="72" t="s">
        <v>78</v>
      </c>
      <c r="B362" s="72" t="s">
        <v>79</v>
      </c>
      <c r="C362" s="72" t="s">
        <v>69</v>
      </c>
      <c r="D362" s="72" t="s">
        <v>70</v>
      </c>
      <c r="E362" s="72">
        <v>30</v>
      </c>
      <c r="F362" s="72">
        <v>35160</v>
      </c>
      <c r="G362" s="72" t="s">
        <v>5</v>
      </c>
      <c r="H362" s="72">
        <v>8.5324228999999997E-4</v>
      </c>
      <c r="I362" s="72">
        <v>85.324234000000004</v>
      </c>
    </row>
    <row r="363" spans="1:9">
      <c r="A363" s="72" t="s">
        <v>78</v>
      </c>
      <c r="B363" s="72" t="s">
        <v>83</v>
      </c>
      <c r="C363" s="72" t="s">
        <v>69</v>
      </c>
      <c r="D363" s="72" t="s">
        <v>70</v>
      </c>
      <c r="E363" s="72">
        <v>1752</v>
      </c>
      <c r="F363" s="72">
        <v>85833</v>
      </c>
      <c r="G363" s="72" t="s">
        <v>5</v>
      </c>
      <c r="H363" s="72">
        <v>2.0411729999999999E-2</v>
      </c>
      <c r="I363" s="72">
        <v>2041.173</v>
      </c>
    </row>
    <row r="364" spans="1:9">
      <c r="A364" s="72" t="s">
        <v>78</v>
      </c>
      <c r="B364" s="72" t="s">
        <v>84</v>
      </c>
      <c r="C364" s="72" t="s">
        <v>69</v>
      </c>
      <c r="D364" s="72" t="s">
        <v>70</v>
      </c>
      <c r="E364" s="72">
        <v>832</v>
      </c>
      <c r="F364" s="72">
        <v>8331</v>
      </c>
      <c r="G364" s="72" t="s">
        <v>5</v>
      </c>
      <c r="H364" s="72">
        <v>9.9867962000000005E-2</v>
      </c>
      <c r="I364" s="72">
        <v>9986.7958999999992</v>
      </c>
    </row>
    <row r="365" spans="1:9">
      <c r="A365" s="72" t="s">
        <v>78</v>
      </c>
      <c r="B365" s="72" t="s">
        <v>85</v>
      </c>
      <c r="C365" s="72" t="s">
        <v>69</v>
      </c>
      <c r="D365" s="72" t="s">
        <v>70</v>
      </c>
      <c r="E365" s="72">
        <v>833</v>
      </c>
      <c r="F365" s="72">
        <v>7576</v>
      </c>
      <c r="G365" s="72" t="s">
        <v>5</v>
      </c>
      <c r="H365" s="72">
        <v>0.10995248000000001</v>
      </c>
      <c r="I365" s="72">
        <v>10995.248</v>
      </c>
    </row>
    <row r="366" spans="1:9">
      <c r="A366" s="72" t="s">
        <v>86</v>
      </c>
      <c r="B366" s="72" t="s">
        <v>79</v>
      </c>
      <c r="C366" s="72" t="s">
        <v>69</v>
      </c>
      <c r="D366" s="72" t="s">
        <v>70</v>
      </c>
      <c r="E366" s="72">
        <v>55</v>
      </c>
      <c r="F366" s="72">
        <v>37221</v>
      </c>
      <c r="G366" s="72" t="s">
        <v>5</v>
      </c>
      <c r="H366" s="72">
        <v>1.4776605E-3</v>
      </c>
      <c r="I366" s="72">
        <v>147.76605000000001</v>
      </c>
    </row>
    <row r="367" spans="1:9">
      <c r="A367" s="71" t="s">
        <v>86</v>
      </c>
      <c r="B367" s="71" t="s">
        <v>83</v>
      </c>
      <c r="C367" s="71" t="s">
        <v>69</v>
      </c>
      <c r="D367" s="71" t="s">
        <v>70</v>
      </c>
      <c r="E367" s="71">
        <v>1094</v>
      </c>
      <c r="F367" s="71">
        <v>88496</v>
      </c>
      <c r="G367" s="71" t="s">
        <v>5</v>
      </c>
      <c r="H367" s="71">
        <v>1.2362140000000001E-2</v>
      </c>
      <c r="I367" s="71">
        <v>1236.2140999999999</v>
      </c>
    </row>
    <row r="368" spans="1:9">
      <c r="A368" s="72" t="s">
        <v>86</v>
      </c>
      <c r="B368" s="72" t="s">
        <v>84</v>
      </c>
      <c r="C368" s="72" t="s">
        <v>69</v>
      </c>
      <c r="D368" s="72" t="s">
        <v>70</v>
      </c>
      <c r="E368" s="72">
        <v>831</v>
      </c>
      <c r="F368" s="72">
        <v>7294</v>
      </c>
      <c r="G368" s="72" t="s">
        <v>5</v>
      </c>
      <c r="H368" s="72">
        <v>0.11392926</v>
      </c>
      <c r="I368" s="72">
        <v>11392.925999999999</v>
      </c>
    </row>
    <row r="369" spans="1:9">
      <c r="A369" s="72" t="s">
        <v>86</v>
      </c>
      <c r="B369" s="72" t="s">
        <v>85</v>
      </c>
      <c r="C369" s="72" t="s">
        <v>69</v>
      </c>
      <c r="D369" s="72" t="s">
        <v>70</v>
      </c>
      <c r="E369" s="72">
        <v>1016</v>
      </c>
      <c r="F369" s="72">
        <v>5594</v>
      </c>
      <c r="G369" s="72" t="s">
        <v>5</v>
      </c>
      <c r="H369" s="72">
        <v>0.18162316000000001</v>
      </c>
      <c r="I369" s="72">
        <v>18162.315999999999</v>
      </c>
    </row>
    <row r="370" spans="1:9">
      <c r="A370" s="72" t="s">
        <v>87</v>
      </c>
      <c r="B370" s="72" t="s">
        <v>79</v>
      </c>
      <c r="C370" s="72" t="s">
        <v>69</v>
      </c>
      <c r="D370" s="72" t="s">
        <v>70</v>
      </c>
      <c r="E370" s="72">
        <v>85</v>
      </c>
      <c r="F370" s="72">
        <v>72381</v>
      </c>
      <c r="G370" s="72" t="s">
        <v>5</v>
      </c>
      <c r="H370" s="72">
        <v>1.1743413000000001E-3</v>
      </c>
      <c r="I370" s="72">
        <v>117.43414</v>
      </c>
    </row>
    <row r="371" spans="1:9">
      <c r="A371" s="72" t="s">
        <v>87</v>
      </c>
      <c r="B371" s="72" t="s">
        <v>83</v>
      </c>
      <c r="C371" s="72" t="s">
        <v>69</v>
      </c>
      <c r="D371" s="72" t="s">
        <v>70</v>
      </c>
      <c r="E371" s="72">
        <v>2846</v>
      </c>
      <c r="F371" s="72">
        <v>174329</v>
      </c>
      <c r="G371" s="72" t="s">
        <v>5</v>
      </c>
      <c r="H371" s="72">
        <v>1.6325453E-2</v>
      </c>
      <c r="I371" s="72">
        <v>1632.5454</v>
      </c>
    </row>
    <row r="372" spans="1:9">
      <c r="A372" s="72" t="s">
        <v>87</v>
      </c>
      <c r="B372" s="72" t="s">
        <v>84</v>
      </c>
      <c r="C372" s="72" t="s">
        <v>69</v>
      </c>
      <c r="D372" s="72" t="s">
        <v>70</v>
      </c>
      <c r="E372" s="72">
        <v>1663</v>
      </c>
      <c r="F372" s="72">
        <v>15625</v>
      </c>
      <c r="G372" s="72" t="s">
        <v>5</v>
      </c>
      <c r="H372" s="72">
        <v>0.106432</v>
      </c>
      <c r="I372" s="72">
        <v>10643.2</v>
      </c>
    </row>
    <row r="373" spans="1:9">
      <c r="A373" s="72" t="s">
        <v>87</v>
      </c>
      <c r="B373" s="72" t="s">
        <v>85</v>
      </c>
      <c r="C373" s="72" t="s">
        <v>69</v>
      </c>
      <c r="D373" s="72" t="s">
        <v>70</v>
      </c>
      <c r="E373" s="72">
        <v>1849</v>
      </c>
      <c r="F373" s="72">
        <v>13170</v>
      </c>
      <c r="G373" s="72" t="s">
        <v>5</v>
      </c>
      <c r="H373" s="72">
        <v>0.14039483999999999</v>
      </c>
      <c r="I373" s="72">
        <v>14039.483</v>
      </c>
    </row>
    <row r="374" spans="1:9">
      <c r="A374" s="72" t="s">
        <v>78</v>
      </c>
      <c r="B374" s="72" t="s">
        <v>79</v>
      </c>
      <c r="C374" s="72" t="s">
        <v>71</v>
      </c>
      <c r="D374" s="72" t="s">
        <v>72</v>
      </c>
      <c r="E374" s="72">
        <v>46</v>
      </c>
      <c r="F374" s="72">
        <v>33641</v>
      </c>
      <c r="G374" s="72" t="s">
        <v>5</v>
      </c>
      <c r="H374" s="72">
        <v>1.3673791E-3</v>
      </c>
      <c r="I374" s="72">
        <v>136.73792</v>
      </c>
    </row>
    <row r="375" spans="1:9">
      <c r="A375" s="72" t="s">
        <v>78</v>
      </c>
      <c r="B375" s="72" t="s">
        <v>83</v>
      </c>
      <c r="C375" s="72" t="s">
        <v>71</v>
      </c>
      <c r="D375" s="72" t="s">
        <v>72</v>
      </c>
      <c r="E375" s="72">
        <v>2505</v>
      </c>
      <c r="F375" s="72">
        <v>116935</v>
      </c>
      <c r="G375" s="72" t="s">
        <v>5</v>
      </c>
      <c r="H375" s="72">
        <v>2.1422157000000001E-2</v>
      </c>
      <c r="I375" s="72">
        <v>2142.2157999999999</v>
      </c>
    </row>
    <row r="376" spans="1:9">
      <c r="A376" s="72" t="s">
        <v>78</v>
      </c>
      <c r="B376" s="72" t="s">
        <v>84</v>
      </c>
      <c r="C376" s="72" t="s">
        <v>71</v>
      </c>
      <c r="D376" s="72" t="s">
        <v>72</v>
      </c>
      <c r="E376" s="72">
        <v>1073</v>
      </c>
      <c r="F376" s="72">
        <v>9064</v>
      </c>
      <c r="G376" s="72" t="s">
        <v>5</v>
      </c>
      <c r="H376" s="72">
        <v>0.11838041000000001</v>
      </c>
      <c r="I376" s="72">
        <v>11838.040999999999</v>
      </c>
    </row>
    <row r="377" spans="1:9">
      <c r="A377" s="72" t="s">
        <v>78</v>
      </c>
      <c r="B377" s="72" t="s">
        <v>85</v>
      </c>
      <c r="C377" s="72" t="s">
        <v>71</v>
      </c>
      <c r="D377" s="72" t="s">
        <v>72</v>
      </c>
      <c r="E377" s="72">
        <v>1071</v>
      </c>
      <c r="F377" s="72">
        <v>8059</v>
      </c>
      <c r="G377" s="72" t="s">
        <v>5</v>
      </c>
      <c r="H377" s="72">
        <v>0.13289490000000001</v>
      </c>
      <c r="I377" s="72">
        <v>13289.49</v>
      </c>
    </row>
    <row r="378" spans="1:9">
      <c r="A378" s="72" t="s">
        <v>86</v>
      </c>
      <c r="B378" s="72" t="s">
        <v>79</v>
      </c>
      <c r="C378" s="72" t="s">
        <v>71</v>
      </c>
      <c r="D378" s="72" t="s">
        <v>72</v>
      </c>
      <c r="E378" s="72">
        <v>53</v>
      </c>
      <c r="F378" s="72">
        <v>34643</v>
      </c>
      <c r="G378" s="72" t="s">
        <v>5</v>
      </c>
      <c r="H378" s="72">
        <v>1.5298906000000001E-3</v>
      </c>
      <c r="I378" s="72">
        <v>152.98905999999999</v>
      </c>
    </row>
    <row r="379" spans="1:9">
      <c r="A379" s="71" t="s">
        <v>86</v>
      </c>
      <c r="B379" s="71" t="s">
        <v>83</v>
      </c>
      <c r="C379" s="71" t="s">
        <v>71</v>
      </c>
      <c r="D379" s="71" t="s">
        <v>72</v>
      </c>
      <c r="E379" s="71">
        <v>1531</v>
      </c>
      <c r="F379" s="71">
        <v>107550</v>
      </c>
      <c r="G379" s="71" t="s">
        <v>5</v>
      </c>
      <c r="H379" s="71">
        <v>1.4235239E-2</v>
      </c>
      <c r="I379" s="71">
        <v>1423.5238999999999</v>
      </c>
    </row>
    <row r="380" spans="1:9">
      <c r="A380" s="72" t="s">
        <v>86</v>
      </c>
      <c r="B380" s="72" t="s">
        <v>84</v>
      </c>
      <c r="C380" s="72" t="s">
        <v>71</v>
      </c>
      <c r="D380" s="72" t="s">
        <v>72</v>
      </c>
      <c r="E380" s="72">
        <v>1021</v>
      </c>
      <c r="F380" s="72">
        <v>7766</v>
      </c>
      <c r="G380" s="72" t="s">
        <v>5</v>
      </c>
      <c r="H380" s="72">
        <v>0.13147052000000001</v>
      </c>
      <c r="I380" s="72">
        <v>13147.050999999999</v>
      </c>
    </row>
    <row r="381" spans="1:9">
      <c r="A381" s="72" t="s">
        <v>86</v>
      </c>
      <c r="B381" s="72" t="s">
        <v>85</v>
      </c>
      <c r="C381" s="72" t="s">
        <v>71</v>
      </c>
      <c r="D381" s="72" t="s">
        <v>72</v>
      </c>
      <c r="E381" s="72">
        <v>1167</v>
      </c>
      <c r="F381" s="72">
        <v>5599</v>
      </c>
      <c r="G381" s="72" t="s">
        <v>5</v>
      </c>
      <c r="H381" s="72">
        <v>0.20843007999999999</v>
      </c>
      <c r="I381" s="72">
        <v>20843.008000000002</v>
      </c>
    </row>
    <row r="382" spans="1:9">
      <c r="A382" s="72" t="s">
        <v>87</v>
      </c>
      <c r="B382" s="72" t="s">
        <v>79</v>
      </c>
      <c r="C382" s="72" t="s">
        <v>71</v>
      </c>
      <c r="D382" s="72" t="s">
        <v>72</v>
      </c>
      <c r="E382" s="72">
        <v>99</v>
      </c>
      <c r="F382" s="72">
        <v>68284</v>
      </c>
      <c r="G382" s="72" t="s">
        <v>5</v>
      </c>
      <c r="H382" s="72">
        <v>1.4498272E-3</v>
      </c>
      <c r="I382" s="72">
        <v>144.98271</v>
      </c>
    </row>
    <row r="383" spans="1:9">
      <c r="A383" s="72" t="s">
        <v>87</v>
      </c>
      <c r="B383" s="72" t="s">
        <v>83</v>
      </c>
      <c r="C383" s="72" t="s">
        <v>71</v>
      </c>
      <c r="D383" s="72" t="s">
        <v>72</v>
      </c>
      <c r="E383" s="72">
        <v>4036</v>
      </c>
      <c r="F383" s="72">
        <v>224485</v>
      </c>
      <c r="G383" s="72" t="s">
        <v>5</v>
      </c>
      <c r="H383" s="72">
        <v>1.7978929000000001E-2</v>
      </c>
      <c r="I383" s="72">
        <v>1797.8929000000001</v>
      </c>
    </row>
    <row r="384" spans="1:9">
      <c r="A384" s="72" t="s">
        <v>87</v>
      </c>
      <c r="B384" s="72" t="s">
        <v>84</v>
      </c>
      <c r="C384" s="72" t="s">
        <v>71</v>
      </c>
      <c r="D384" s="72" t="s">
        <v>72</v>
      </c>
      <c r="E384" s="72">
        <v>2094</v>
      </c>
      <c r="F384" s="72">
        <v>16830</v>
      </c>
      <c r="G384" s="72" t="s">
        <v>5</v>
      </c>
      <c r="H384" s="72">
        <v>0.12442068000000001</v>
      </c>
      <c r="I384" s="72">
        <v>12442.066999999999</v>
      </c>
    </row>
    <row r="385" spans="1:9">
      <c r="A385" s="72" t="s">
        <v>87</v>
      </c>
      <c r="B385" s="72" t="s">
        <v>85</v>
      </c>
      <c r="C385" s="72" t="s">
        <v>71</v>
      </c>
      <c r="D385" s="72" t="s">
        <v>72</v>
      </c>
      <c r="E385" s="72">
        <v>2238</v>
      </c>
      <c r="F385" s="72">
        <v>13658</v>
      </c>
      <c r="G385" s="72" t="s">
        <v>5</v>
      </c>
      <c r="H385" s="72">
        <v>0.16386001</v>
      </c>
      <c r="I385" s="72">
        <v>16386</v>
      </c>
    </row>
    <row r="386" spans="1:9">
      <c r="A386" s="72" t="s">
        <v>78</v>
      </c>
      <c r="B386" s="72" t="s">
        <v>79</v>
      </c>
      <c r="C386" s="72" t="s">
        <v>73</v>
      </c>
      <c r="D386" s="72" t="s">
        <v>74</v>
      </c>
      <c r="E386" s="72">
        <v>31</v>
      </c>
      <c r="F386" s="72">
        <v>22306</v>
      </c>
      <c r="G386" s="72" t="s">
        <v>5</v>
      </c>
      <c r="H386" s="72">
        <v>1.3897606000000001E-3</v>
      </c>
      <c r="I386" s="72">
        <v>138.97605999999999</v>
      </c>
    </row>
    <row r="387" spans="1:9">
      <c r="A387" s="72" t="s">
        <v>78</v>
      </c>
      <c r="B387" s="72" t="s">
        <v>83</v>
      </c>
      <c r="C387" s="72" t="s">
        <v>73</v>
      </c>
      <c r="D387" s="72" t="s">
        <v>74</v>
      </c>
      <c r="E387" s="72">
        <v>1537</v>
      </c>
      <c r="F387" s="72">
        <v>71861</v>
      </c>
      <c r="G387" s="72" t="s">
        <v>5</v>
      </c>
      <c r="H387" s="72">
        <v>2.1388514000000001E-2</v>
      </c>
      <c r="I387" s="72">
        <v>2138.8512999999998</v>
      </c>
    </row>
    <row r="388" spans="1:9">
      <c r="A388" s="72" t="s">
        <v>78</v>
      </c>
      <c r="B388" s="72" t="s">
        <v>84</v>
      </c>
      <c r="C388" s="72" t="s">
        <v>73</v>
      </c>
      <c r="D388" s="72" t="s">
        <v>74</v>
      </c>
      <c r="E388" s="72">
        <v>955</v>
      </c>
      <c r="F388" s="72">
        <v>9713</v>
      </c>
      <c r="G388" s="72" t="s">
        <v>5</v>
      </c>
      <c r="H388" s="72">
        <v>9.8321839999999994E-2</v>
      </c>
      <c r="I388" s="72">
        <v>9832.1836000000003</v>
      </c>
    </row>
    <row r="389" spans="1:9">
      <c r="A389" s="72" t="s">
        <v>78</v>
      </c>
      <c r="B389" s="72" t="s">
        <v>85</v>
      </c>
      <c r="C389" s="72" t="s">
        <v>73</v>
      </c>
      <c r="D389" s="72" t="s">
        <v>74</v>
      </c>
      <c r="E389" s="72">
        <v>901</v>
      </c>
      <c r="F389" s="72">
        <v>7015</v>
      </c>
      <c r="G389" s="72" t="s">
        <v>5</v>
      </c>
      <c r="H389" s="72">
        <v>0.12843905</v>
      </c>
      <c r="I389" s="72">
        <v>12843.906000000001</v>
      </c>
    </row>
    <row r="390" spans="1:9">
      <c r="A390" s="71" t="s">
        <v>86</v>
      </c>
      <c r="B390" s="71" t="s">
        <v>79</v>
      </c>
      <c r="C390" s="71" t="s">
        <v>73</v>
      </c>
      <c r="D390" s="71" t="s">
        <v>74</v>
      </c>
      <c r="E390" s="71">
        <v>31</v>
      </c>
      <c r="F390" s="71">
        <v>23420</v>
      </c>
      <c r="G390" s="71" t="s">
        <v>5</v>
      </c>
      <c r="H390" s="71">
        <v>1.323655E-3</v>
      </c>
      <c r="I390" s="71">
        <v>132.36548999999999</v>
      </c>
    </row>
    <row r="391" spans="1:9">
      <c r="A391" s="72" t="s">
        <v>86</v>
      </c>
      <c r="B391" s="72" t="s">
        <v>83</v>
      </c>
      <c r="C391" s="72" t="s">
        <v>73</v>
      </c>
      <c r="D391" s="72" t="s">
        <v>74</v>
      </c>
      <c r="E391" s="72">
        <v>872</v>
      </c>
      <c r="F391" s="72">
        <v>74883</v>
      </c>
      <c r="G391" s="72" t="s">
        <v>5</v>
      </c>
      <c r="H391" s="72">
        <v>1.1644833E-2</v>
      </c>
      <c r="I391" s="72">
        <v>1164.4833000000001</v>
      </c>
    </row>
    <row r="392" spans="1:9">
      <c r="A392" s="71" t="s">
        <v>86</v>
      </c>
      <c r="B392" s="71" t="s">
        <v>84</v>
      </c>
      <c r="C392" s="71" t="s">
        <v>73</v>
      </c>
      <c r="D392" s="71" t="s">
        <v>74</v>
      </c>
      <c r="E392" s="71">
        <v>825</v>
      </c>
      <c r="F392" s="71">
        <v>7819</v>
      </c>
      <c r="G392" s="71" t="s">
        <v>5</v>
      </c>
      <c r="H392" s="71">
        <v>0.10551222</v>
      </c>
      <c r="I392" s="71">
        <v>10551.222</v>
      </c>
    </row>
    <row r="393" spans="1:9">
      <c r="A393" s="72" t="s">
        <v>86</v>
      </c>
      <c r="B393" s="72" t="s">
        <v>85</v>
      </c>
      <c r="C393" s="72" t="s">
        <v>73</v>
      </c>
      <c r="D393" s="72" t="s">
        <v>74</v>
      </c>
      <c r="E393" s="72">
        <v>970</v>
      </c>
      <c r="F393" s="72">
        <v>6040</v>
      </c>
      <c r="G393" s="72" t="s">
        <v>5</v>
      </c>
      <c r="H393" s="72">
        <v>0.16059603</v>
      </c>
      <c r="I393" s="72">
        <v>16059.602999999999</v>
      </c>
    </row>
    <row r="394" spans="1:9">
      <c r="A394" s="72" t="s">
        <v>87</v>
      </c>
      <c r="B394" s="72" t="s">
        <v>79</v>
      </c>
      <c r="C394" s="72" t="s">
        <v>73</v>
      </c>
      <c r="D394" s="72" t="s">
        <v>74</v>
      </c>
      <c r="E394" s="72">
        <v>62</v>
      </c>
      <c r="F394" s="72">
        <v>45726</v>
      </c>
      <c r="G394" s="72" t="s">
        <v>5</v>
      </c>
      <c r="H394" s="72">
        <v>1.3559024999999999E-3</v>
      </c>
      <c r="I394" s="72">
        <v>135.59026</v>
      </c>
    </row>
    <row r="395" spans="1:9">
      <c r="A395" s="72" t="s">
        <v>87</v>
      </c>
      <c r="B395" s="72" t="s">
        <v>83</v>
      </c>
      <c r="C395" s="72" t="s">
        <v>73</v>
      </c>
      <c r="D395" s="72" t="s">
        <v>74</v>
      </c>
      <c r="E395" s="72">
        <v>2409</v>
      </c>
      <c r="F395" s="72">
        <v>146744</v>
      </c>
      <c r="G395" s="72" t="s">
        <v>5</v>
      </c>
      <c r="H395" s="72">
        <v>1.6416344999999999E-2</v>
      </c>
      <c r="I395" s="72">
        <v>1641.6343999999999</v>
      </c>
    </row>
    <row r="396" spans="1:9">
      <c r="A396" s="72" t="s">
        <v>87</v>
      </c>
      <c r="B396" s="72" t="s">
        <v>84</v>
      </c>
      <c r="C396" s="72" t="s">
        <v>73</v>
      </c>
      <c r="D396" s="72" t="s">
        <v>74</v>
      </c>
      <c r="E396" s="72">
        <v>1780</v>
      </c>
      <c r="F396" s="72">
        <v>17532</v>
      </c>
      <c r="G396" s="72" t="s">
        <v>5</v>
      </c>
      <c r="H396" s="72">
        <v>0.10152862999999999</v>
      </c>
      <c r="I396" s="72">
        <v>10152.862999999999</v>
      </c>
    </row>
    <row r="397" spans="1:9">
      <c r="A397" s="72" t="s">
        <v>87</v>
      </c>
      <c r="B397" s="72" t="s">
        <v>85</v>
      </c>
      <c r="C397" s="72" t="s">
        <v>73</v>
      </c>
      <c r="D397" s="72" t="s">
        <v>74</v>
      </c>
      <c r="E397" s="72">
        <v>1871</v>
      </c>
      <c r="F397" s="72">
        <v>13055</v>
      </c>
      <c r="G397" s="72" t="s">
        <v>5</v>
      </c>
      <c r="H397" s="72">
        <v>0.14331673</v>
      </c>
      <c r="I397" s="72">
        <v>14331.674000000001</v>
      </c>
    </row>
    <row r="398" spans="1:9">
      <c r="A398" s="72" t="s">
        <v>78</v>
      </c>
      <c r="B398" s="72" t="s">
        <v>79</v>
      </c>
      <c r="C398" s="72" t="s">
        <v>89</v>
      </c>
      <c r="D398" s="72" t="s">
        <v>247</v>
      </c>
      <c r="E398" s="72">
        <v>258</v>
      </c>
      <c r="F398" s="72">
        <v>246293</v>
      </c>
      <c r="G398" s="72" t="s">
        <v>88</v>
      </c>
      <c r="H398" s="72">
        <v>1.0475327999999999E-3</v>
      </c>
      <c r="I398" s="72">
        <v>104.75328</v>
      </c>
    </row>
    <row r="399" spans="1:9">
      <c r="A399" s="72" t="s">
        <v>78</v>
      </c>
      <c r="B399" s="72" t="s">
        <v>83</v>
      </c>
      <c r="C399" s="72" t="s">
        <v>89</v>
      </c>
      <c r="D399" s="72" t="s">
        <v>247</v>
      </c>
      <c r="E399" s="72">
        <v>13843</v>
      </c>
      <c r="F399" s="72">
        <v>637023</v>
      </c>
      <c r="G399" s="72" t="s">
        <v>88</v>
      </c>
      <c r="H399" s="72">
        <v>2.1730769E-2</v>
      </c>
      <c r="I399" s="72">
        <v>2173.0769</v>
      </c>
    </row>
    <row r="400" spans="1:9">
      <c r="A400" s="72" t="s">
        <v>78</v>
      </c>
      <c r="B400" s="72" t="s">
        <v>84</v>
      </c>
      <c r="C400" s="72" t="s">
        <v>89</v>
      </c>
      <c r="D400" s="72" t="s">
        <v>247</v>
      </c>
      <c r="E400" s="72">
        <v>7813</v>
      </c>
      <c r="F400" s="72">
        <v>76266</v>
      </c>
      <c r="G400" s="72" t="s">
        <v>88</v>
      </c>
      <c r="H400" s="72">
        <v>0.10244408000000001</v>
      </c>
      <c r="I400" s="72">
        <v>10244.407999999999</v>
      </c>
    </row>
    <row r="401" spans="1:9">
      <c r="A401" s="71" t="s">
        <v>78</v>
      </c>
      <c r="B401" s="71" t="s">
        <v>85</v>
      </c>
      <c r="C401" s="71" t="s">
        <v>89</v>
      </c>
      <c r="D401" s="71" t="s">
        <v>247</v>
      </c>
      <c r="E401" s="71">
        <v>8187</v>
      </c>
      <c r="F401" s="71">
        <v>67755</v>
      </c>
      <c r="G401" s="71" t="s">
        <v>88</v>
      </c>
      <c r="H401" s="71">
        <v>0.12083241</v>
      </c>
      <c r="I401" s="71">
        <v>12083.241</v>
      </c>
    </row>
    <row r="402" spans="1:9">
      <c r="A402" s="71" t="s">
        <v>86</v>
      </c>
      <c r="B402" s="71" t="s">
        <v>79</v>
      </c>
      <c r="C402" s="71" t="s">
        <v>89</v>
      </c>
      <c r="D402" s="71" t="s">
        <v>247</v>
      </c>
      <c r="E402" s="71">
        <v>330</v>
      </c>
      <c r="F402" s="71">
        <v>260819</v>
      </c>
      <c r="G402" s="71" t="s">
        <v>88</v>
      </c>
      <c r="H402" s="71">
        <v>1.2652453E-3</v>
      </c>
      <c r="I402" s="71">
        <v>126.52452</v>
      </c>
    </row>
    <row r="403" spans="1:9">
      <c r="A403" s="71" t="s">
        <v>86</v>
      </c>
      <c r="B403" s="71" t="s">
        <v>83</v>
      </c>
      <c r="C403" s="71" t="s">
        <v>89</v>
      </c>
      <c r="D403" s="71" t="s">
        <v>247</v>
      </c>
      <c r="E403" s="71">
        <v>8178</v>
      </c>
      <c r="F403" s="71">
        <v>666685</v>
      </c>
      <c r="G403" s="71" t="s">
        <v>88</v>
      </c>
      <c r="H403" s="71">
        <v>1.2266663000000001E-2</v>
      </c>
      <c r="I403" s="71">
        <v>1226.6663000000001</v>
      </c>
    </row>
    <row r="404" spans="1:9">
      <c r="A404" s="72" t="s">
        <v>86</v>
      </c>
      <c r="B404" s="72" t="s">
        <v>84</v>
      </c>
      <c r="C404" s="72" t="s">
        <v>89</v>
      </c>
      <c r="D404" s="72" t="s">
        <v>247</v>
      </c>
      <c r="E404" s="72">
        <v>6873</v>
      </c>
      <c r="F404" s="72">
        <v>68013</v>
      </c>
      <c r="G404" s="72" t="s">
        <v>88</v>
      </c>
      <c r="H404" s="72">
        <v>0.10105421000000001</v>
      </c>
      <c r="I404" s="72">
        <v>10105.421</v>
      </c>
    </row>
    <row r="405" spans="1:9">
      <c r="A405" s="72" t="s">
        <v>86</v>
      </c>
      <c r="B405" s="72" t="s">
        <v>85</v>
      </c>
      <c r="C405" s="72" t="s">
        <v>89</v>
      </c>
      <c r="D405" s="72" t="s">
        <v>247</v>
      </c>
      <c r="E405" s="72">
        <v>8786</v>
      </c>
      <c r="F405" s="72">
        <v>52842</v>
      </c>
      <c r="G405" s="72" t="s">
        <v>88</v>
      </c>
      <c r="H405" s="72">
        <v>0.16626926</v>
      </c>
      <c r="I405" s="72">
        <v>16626.925999999999</v>
      </c>
    </row>
    <row r="406" spans="1:9">
      <c r="A406" s="71" t="s">
        <v>87</v>
      </c>
      <c r="B406" s="71" t="s">
        <v>79</v>
      </c>
      <c r="C406" s="71" t="s">
        <v>89</v>
      </c>
      <c r="D406" s="71" t="s">
        <v>247</v>
      </c>
      <c r="E406" s="71">
        <v>588</v>
      </c>
      <c r="F406" s="71">
        <v>507112</v>
      </c>
      <c r="G406" s="71" t="s">
        <v>88</v>
      </c>
      <c r="H406" s="71">
        <v>1.1595072E-3</v>
      </c>
      <c r="I406" s="71">
        <v>115.95071</v>
      </c>
    </row>
    <row r="407" spans="1:9">
      <c r="A407" s="72" t="s">
        <v>87</v>
      </c>
      <c r="B407" s="72" t="s">
        <v>83</v>
      </c>
      <c r="C407" s="72" t="s">
        <v>89</v>
      </c>
      <c r="D407" s="72" t="s">
        <v>247</v>
      </c>
      <c r="E407" s="72">
        <v>22021</v>
      </c>
      <c r="F407" s="72">
        <v>1303708</v>
      </c>
      <c r="G407" s="72" t="s">
        <v>88</v>
      </c>
      <c r="H407" s="72">
        <v>1.6891053E-2</v>
      </c>
      <c r="I407" s="72">
        <v>1689.1052</v>
      </c>
    </row>
    <row r="408" spans="1:9">
      <c r="A408" s="72" t="s">
        <v>87</v>
      </c>
      <c r="B408" s="72" t="s">
        <v>84</v>
      </c>
      <c r="C408" s="72" t="s">
        <v>89</v>
      </c>
      <c r="D408" s="72" t="s">
        <v>247</v>
      </c>
      <c r="E408" s="72">
        <v>14686</v>
      </c>
      <c r="F408" s="72">
        <v>144279</v>
      </c>
      <c r="G408" s="72" t="s">
        <v>88</v>
      </c>
      <c r="H408" s="72">
        <v>0.10178889000000001</v>
      </c>
      <c r="I408" s="72">
        <v>10178.89</v>
      </c>
    </row>
    <row r="409" spans="1:9">
      <c r="A409" s="71" t="s">
        <v>87</v>
      </c>
      <c r="B409" s="71" t="s">
        <v>85</v>
      </c>
      <c r="C409" s="71" t="s">
        <v>89</v>
      </c>
      <c r="D409" s="71" t="s">
        <v>247</v>
      </c>
      <c r="E409" s="71">
        <v>16973</v>
      </c>
      <c r="F409" s="71">
        <v>120597</v>
      </c>
      <c r="G409" s="71" t="s">
        <v>88</v>
      </c>
      <c r="H409" s="71">
        <v>0.14074148</v>
      </c>
      <c r="I409" s="71">
        <v>14074.147000000001</v>
      </c>
    </row>
    <row r="410" spans="1:9">
      <c r="A410" s="72" t="s">
        <v>78</v>
      </c>
      <c r="B410" s="72" t="s">
        <v>79</v>
      </c>
      <c r="C410" s="72" t="s">
        <v>90</v>
      </c>
      <c r="D410" s="72" t="s">
        <v>248</v>
      </c>
      <c r="E410" s="72">
        <v>218</v>
      </c>
      <c r="F410" s="72">
        <v>175410</v>
      </c>
      <c r="G410" s="72" t="s">
        <v>88</v>
      </c>
      <c r="H410" s="72">
        <v>1.2428026000000001E-3</v>
      </c>
      <c r="I410" s="72">
        <v>124.28026</v>
      </c>
    </row>
    <row r="411" spans="1:9">
      <c r="A411" s="71" t="s">
        <v>78</v>
      </c>
      <c r="B411" s="71" t="s">
        <v>83</v>
      </c>
      <c r="C411" s="71" t="s">
        <v>90</v>
      </c>
      <c r="D411" s="71" t="s">
        <v>248</v>
      </c>
      <c r="E411" s="71">
        <v>10223</v>
      </c>
      <c r="F411" s="71">
        <v>470631</v>
      </c>
      <c r="G411" s="71" t="s">
        <v>88</v>
      </c>
      <c r="H411" s="71">
        <v>2.1721900999999998E-2</v>
      </c>
      <c r="I411" s="71">
        <v>2172.1902</v>
      </c>
    </row>
    <row r="412" spans="1:9">
      <c r="A412" s="72" t="s">
        <v>78</v>
      </c>
      <c r="B412" s="72" t="s">
        <v>84</v>
      </c>
      <c r="C412" s="72" t="s">
        <v>90</v>
      </c>
      <c r="D412" s="72" t="s">
        <v>248</v>
      </c>
      <c r="E412" s="72">
        <v>5504</v>
      </c>
      <c r="F412" s="72">
        <v>51214</v>
      </c>
      <c r="G412" s="72" t="s">
        <v>88</v>
      </c>
      <c r="H412" s="72">
        <v>0.10747062</v>
      </c>
      <c r="I412" s="72">
        <v>10747.062</v>
      </c>
    </row>
    <row r="413" spans="1:9">
      <c r="A413" s="71" t="s">
        <v>78</v>
      </c>
      <c r="B413" s="71" t="s">
        <v>85</v>
      </c>
      <c r="C413" s="71" t="s">
        <v>90</v>
      </c>
      <c r="D413" s="71" t="s">
        <v>248</v>
      </c>
      <c r="E413" s="71">
        <v>5703</v>
      </c>
      <c r="F413" s="71">
        <v>46512</v>
      </c>
      <c r="G413" s="71" t="s">
        <v>88</v>
      </c>
      <c r="H413" s="71">
        <v>0.12261352</v>
      </c>
      <c r="I413" s="71">
        <v>12261.352000000001</v>
      </c>
    </row>
    <row r="414" spans="1:9">
      <c r="A414" s="71" t="s">
        <v>86</v>
      </c>
      <c r="B414" s="71" t="s">
        <v>79</v>
      </c>
      <c r="C414" s="71" t="s">
        <v>90</v>
      </c>
      <c r="D414" s="71" t="s">
        <v>248</v>
      </c>
      <c r="E414" s="71">
        <v>242</v>
      </c>
      <c r="F414" s="71">
        <v>183950</v>
      </c>
      <c r="G414" s="71" t="s">
        <v>88</v>
      </c>
      <c r="H414" s="71">
        <v>1.3155749E-3</v>
      </c>
      <c r="I414" s="71">
        <v>131.5575</v>
      </c>
    </row>
    <row r="415" spans="1:9">
      <c r="A415" s="72" t="s">
        <v>86</v>
      </c>
      <c r="B415" s="72" t="s">
        <v>83</v>
      </c>
      <c r="C415" s="72" t="s">
        <v>90</v>
      </c>
      <c r="D415" s="72" t="s">
        <v>248</v>
      </c>
      <c r="E415" s="72">
        <v>6186</v>
      </c>
      <c r="F415" s="72">
        <v>474391</v>
      </c>
      <c r="G415" s="72" t="s">
        <v>88</v>
      </c>
      <c r="H415" s="72">
        <v>1.3039877E-2</v>
      </c>
      <c r="I415" s="72">
        <v>1303.9876999999999</v>
      </c>
    </row>
    <row r="416" spans="1:9">
      <c r="A416" s="72" t="s">
        <v>86</v>
      </c>
      <c r="B416" s="72" t="s">
        <v>84</v>
      </c>
      <c r="C416" s="72" t="s">
        <v>90</v>
      </c>
      <c r="D416" s="72" t="s">
        <v>248</v>
      </c>
      <c r="E416" s="72">
        <v>4854</v>
      </c>
      <c r="F416" s="72">
        <v>44569</v>
      </c>
      <c r="G416" s="72" t="s">
        <v>88</v>
      </c>
      <c r="H416" s="72">
        <v>0.10890978</v>
      </c>
      <c r="I416" s="72">
        <v>10890.978999999999</v>
      </c>
    </row>
    <row r="417" spans="1:9">
      <c r="A417" s="71" t="s">
        <v>86</v>
      </c>
      <c r="B417" s="71" t="s">
        <v>85</v>
      </c>
      <c r="C417" s="71" t="s">
        <v>90</v>
      </c>
      <c r="D417" s="71" t="s">
        <v>248</v>
      </c>
      <c r="E417" s="71">
        <v>6164</v>
      </c>
      <c r="F417" s="71">
        <v>33416</v>
      </c>
      <c r="G417" s="71" t="s">
        <v>88</v>
      </c>
      <c r="H417" s="71">
        <v>0.18446253000000001</v>
      </c>
      <c r="I417" s="71">
        <v>18446.254000000001</v>
      </c>
    </row>
    <row r="418" spans="1:9">
      <c r="A418" s="71" t="s">
        <v>87</v>
      </c>
      <c r="B418" s="71" t="s">
        <v>79</v>
      </c>
      <c r="C418" s="71" t="s">
        <v>90</v>
      </c>
      <c r="D418" s="71" t="s">
        <v>248</v>
      </c>
      <c r="E418" s="71">
        <v>460</v>
      </c>
      <c r="F418" s="71">
        <v>359360</v>
      </c>
      <c r="G418" s="71" t="s">
        <v>88</v>
      </c>
      <c r="H418" s="71">
        <v>1.2800534000000001E-3</v>
      </c>
      <c r="I418" s="71">
        <v>128.00533999999999</v>
      </c>
    </row>
    <row r="419" spans="1:9">
      <c r="A419" s="71" t="s">
        <v>87</v>
      </c>
      <c r="B419" s="71" t="s">
        <v>83</v>
      </c>
      <c r="C419" s="71" t="s">
        <v>90</v>
      </c>
      <c r="D419" s="71" t="s">
        <v>248</v>
      </c>
      <c r="E419" s="71">
        <v>16409</v>
      </c>
      <c r="F419" s="71">
        <v>945022</v>
      </c>
      <c r="G419" s="71" t="s">
        <v>88</v>
      </c>
      <c r="H419" s="71">
        <v>1.7363617000000001E-2</v>
      </c>
      <c r="I419" s="71">
        <v>1736.3616999999999</v>
      </c>
    </row>
    <row r="420" spans="1:9">
      <c r="A420" s="72" t="s">
        <v>87</v>
      </c>
      <c r="B420" s="72" t="s">
        <v>84</v>
      </c>
      <c r="C420" s="72" t="s">
        <v>90</v>
      </c>
      <c r="D420" s="72" t="s">
        <v>248</v>
      </c>
      <c r="E420" s="72">
        <v>10358</v>
      </c>
      <c r="F420" s="72">
        <v>95783</v>
      </c>
      <c r="G420" s="72" t="s">
        <v>88</v>
      </c>
      <c r="H420" s="72">
        <v>0.10814027</v>
      </c>
      <c r="I420" s="72">
        <v>10814.027</v>
      </c>
    </row>
    <row r="421" spans="1:9">
      <c r="A421" s="71" t="s">
        <v>87</v>
      </c>
      <c r="B421" s="71" t="s">
        <v>85</v>
      </c>
      <c r="C421" s="71" t="s">
        <v>90</v>
      </c>
      <c r="D421" s="71" t="s">
        <v>248</v>
      </c>
      <c r="E421" s="71">
        <v>11867</v>
      </c>
      <c r="F421" s="71">
        <v>79928</v>
      </c>
      <c r="G421" s="71" t="s">
        <v>88</v>
      </c>
      <c r="H421" s="71">
        <v>0.14847112000000001</v>
      </c>
      <c r="I421" s="71">
        <v>14847.111999999999</v>
      </c>
    </row>
    <row r="422" spans="1:9">
      <c r="A422" s="72" t="s">
        <v>78</v>
      </c>
      <c r="B422" s="72" t="s">
        <v>79</v>
      </c>
      <c r="C422" s="72" t="s">
        <v>91</v>
      </c>
      <c r="D422" s="72" t="s">
        <v>249</v>
      </c>
      <c r="E422" s="72">
        <v>225</v>
      </c>
      <c r="F422" s="72">
        <v>255765</v>
      </c>
      <c r="G422" s="72" t="s">
        <v>88</v>
      </c>
      <c r="H422" s="72">
        <v>8.7971380000000001E-4</v>
      </c>
      <c r="I422" s="72">
        <v>87.971382000000006</v>
      </c>
    </row>
    <row r="423" spans="1:9">
      <c r="A423" s="72" t="s">
        <v>78</v>
      </c>
      <c r="B423" s="72" t="s">
        <v>83</v>
      </c>
      <c r="C423" s="72" t="s">
        <v>91</v>
      </c>
      <c r="D423" s="72" t="s">
        <v>249</v>
      </c>
      <c r="E423" s="72">
        <v>11549</v>
      </c>
      <c r="F423" s="72">
        <v>614513</v>
      </c>
      <c r="G423" s="72" t="s">
        <v>88</v>
      </c>
      <c r="H423" s="72">
        <v>1.8793743000000002E-2</v>
      </c>
      <c r="I423" s="72">
        <v>1879.3743999999999</v>
      </c>
    </row>
    <row r="424" spans="1:9">
      <c r="A424" s="72" t="s">
        <v>78</v>
      </c>
      <c r="B424" s="72" t="s">
        <v>84</v>
      </c>
      <c r="C424" s="72" t="s">
        <v>91</v>
      </c>
      <c r="D424" s="72" t="s">
        <v>249</v>
      </c>
      <c r="E424" s="72">
        <v>5748</v>
      </c>
      <c r="F424" s="72">
        <v>57267</v>
      </c>
      <c r="G424" s="72" t="s">
        <v>88</v>
      </c>
      <c r="H424" s="72">
        <v>0.10037194000000001</v>
      </c>
      <c r="I424" s="72">
        <v>10037.194</v>
      </c>
    </row>
    <row r="425" spans="1:9">
      <c r="A425" s="72" t="s">
        <v>78</v>
      </c>
      <c r="B425" s="72" t="s">
        <v>85</v>
      </c>
      <c r="C425" s="72" t="s">
        <v>91</v>
      </c>
      <c r="D425" s="72" t="s">
        <v>249</v>
      </c>
      <c r="E425" s="72">
        <v>6029</v>
      </c>
      <c r="F425" s="72">
        <v>53129</v>
      </c>
      <c r="G425" s="72" t="s">
        <v>88</v>
      </c>
      <c r="H425" s="72">
        <v>0.11347851</v>
      </c>
      <c r="I425" s="72">
        <v>11347.852000000001</v>
      </c>
    </row>
    <row r="426" spans="1:9">
      <c r="A426" s="72" t="s">
        <v>86</v>
      </c>
      <c r="B426" s="72" t="s">
        <v>79</v>
      </c>
      <c r="C426" s="72" t="s">
        <v>91</v>
      </c>
      <c r="D426" s="72" t="s">
        <v>249</v>
      </c>
      <c r="E426" s="72">
        <v>304</v>
      </c>
      <c r="F426" s="72">
        <v>268643</v>
      </c>
      <c r="G426" s="72" t="s">
        <v>88</v>
      </c>
      <c r="H426" s="72">
        <v>1.1316132999999999E-3</v>
      </c>
      <c r="I426" s="72">
        <v>113.16133000000001</v>
      </c>
    </row>
    <row r="427" spans="1:9">
      <c r="A427" s="72" t="s">
        <v>86</v>
      </c>
      <c r="B427" s="72" t="s">
        <v>83</v>
      </c>
      <c r="C427" s="72" t="s">
        <v>91</v>
      </c>
      <c r="D427" s="72" t="s">
        <v>249</v>
      </c>
      <c r="E427" s="72">
        <v>7206</v>
      </c>
      <c r="F427" s="72">
        <v>645839</v>
      </c>
      <c r="G427" s="72" t="s">
        <v>88</v>
      </c>
      <c r="H427" s="72">
        <v>1.115758E-2</v>
      </c>
      <c r="I427" s="72">
        <v>1115.7579000000001</v>
      </c>
    </row>
    <row r="428" spans="1:9">
      <c r="A428" s="72" t="s">
        <v>86</v>
      </c>
      <c r="B428" s="72" t="s">
        <v>84</v>
      </c>
      <c r="C428" s="72" t="s">
        <v>91</v>
      </c>
      <c r="D428" s="72" t="s">
        <v>249</v>
      </c>
      <c r="E428" s="72">
        <v>5400</v>
      </c>
      <c r="F428" s="72">
        <v>50265</v>
      </c>
      <c r="G428" s="72" t="s">
        <v>88</v>
      </c>
      <c r="H428" s="72">
        <v>0.10743061</v>
      </c>
      <c r="I428" s="72">
        <v>10743.062</v>
      </c>
    </row>
    <row r="429" spans="1:9">
      <c r="A429" s="72" t="s">
        <v>86</v>
      </c>
      <c r="B429" s="72" t="s">
        <v>85</v>
      </c>
      <c r="C429" s="72" t="s">
        <v>91</v>
      </c>
      <c r="D429" s="72" t="s">
        <v>249</v>
      </c>
      <c r="E429" s="72">
        <v>6743</v>
      </c>
      <c r="F429" s="72">
        <v>38162</v>
      </c>
      <c r="G429" s="72" t="s">
        <v>88</v>
      </c>
      <c r="H429" s="72">
        <v>0.17669409999999999</v>
      </c>
      <c r="I429" s="72">
        <v>17669.41</v>
      </c>
    </row>
    <row r="430" spans="1:9">
      <c r="A430" s="72" t="s">
        <v>87</v>
      </c>
      <c r="B430" s="72" t="s">
        <v>79</v>
      </c>
      <c r="C430" s="72" t="s">
        <v>91</v>
      </c>
      <c r="D430" s="72" t="s">
        <v>249</v>
      </c>
      <c r="E430" s="72">
        <v>529</v>
      </c>
      <c r="F430" s="72">
        <v>524408</v>
      </c>
      <c r="G430" s="72" t="s">
        <v>88</v>
      </c>
      <c r="H430" s="72">
        <v>1.0087566E-3</v>
      </c>
      <c r="I430" s="72">
        <v>100.87566</v>
      </c>
    </row>
    <row r="431" spans="1:9">
      <c r="A431" s="72" t="s">
        <v>87</v>
      </c>
      <c r="B431" s="72" t="s">
        <v>83</v>
      </c>
      <c r="C431" s="72" t="s">
        <v>91</v>
      </c>
      <c r="D431" s="72" t="s">
        <v>249</v>
      </c>
      <c r="E431" s="72">
        <v>18755</v>
      </c>
      <c r="F431" s="72">
        <v>1260352</v>
      </c>
      <c r="G431" s="72" t="s">
        <v>88</v>
      </c>
      <c r="H431" s="72">
        <v>1.4880763E-2</v>
      </c>
      <c r="I431" s="72">
        <v>1488.0762999999999</v>
      </c>
    </row>
    <row r="432" spans="1:9">
      <c r="A432" s="72" t="s">
        <v>87</v>
      </c>
      <c r="B432" s="72" t="s">
        <v>84</v>
      </c>
      <c r="C432" s="72" t="s">
        <v>91</v>
      </c>
      <c r="D432" s="72" t="s">
        <v>249</v>
      </c>
      <c r="E432" s="72">
        <v>11148</v>
      </c>
      <c r="F432" s="72">
        <v>107532</v>
      </c>
      <c r="G432" s="72" t="s">
        <v>88</v>
      </c>
      <c r="H432" s="72">
        <v>0.10367147</v>
      </c>
      <c r="I432" s="72">
        <v>10367.146000000001</v>
      </c>
    </row>
    <row r="433" spans="1:9">
      <c r="A433" s="72" t="s">
        <v>87</v>
      </c>
      <c r="B433" s="72" t="s">
        <v>85</v>
      </c>
      <c r="C433" s="72" t="s">
        <v>91</v>
      </c>
      <c r="D433" s="72" t="s">
        <v>249</v>
      </c>
      <c r="E433" s="72">
        <v>12772</v>
      </c>
      <c r="F433" s="72">
        <v>91291</v>
      </c>
      <c r="G433" s="72" t="s">
        <v>88</v>
      </c>
      <c r="H433" s="72">
        <v>0.13990426</v>
      </c>
      <c r="I433" s="72">
        <v>13990.425999999999</v>
      </c>
    </row>
    <row r="434" spans="1:9">
      <c r="A434" s="72" t="s">
        <v>78</v>
      </c>
      <c r="B434" s="72" t="s">
        <v>79</v>
      </c>
      <c r="C434" s="72" t="s">
        <v>92</v>
      </c>
      <c r="D434" s="72" t="s">
        <v>250</v>
      </c>
      <c r="E434" s="72">
        <v>239</v>
      </c>
      <c r="F434" s="72">
        <v>209749</v>
      </c>
      <c r="G434" s="72" t="s">
        <v>88</v>
      </c>
      <c r="H434" s="72">
        <v>1.1394571E-3</v>
      </c>
      <c r="I434" s="72">
        <v>113.94571999999999</v>
      </c>
    </row>
    <row r="435" spans="1:9">
      <c r="A435" s="72" t="s">
        <v>78</v>
      </c>
      <c r="B435" s="72" t="s">
        <v>83</v>
      </c>
      <c r="C435" s="72" t="s">
        <v>92</v>
      </c>
      <c r="D435" s="72" t="s">
        <v>250</v>
      </c>
      <c r="E435" s="72">
        <v>12531</v>
      </c>
      <c r="F435" s="72">
        <v>585101</v>
      </c>
      <c r="G435" s="72" t="s">
        <v>88</v>
      </c>
      <c r="H435" s="72">
        <v>2.1416814999999999E-2</v>
      </c>
      <c r="I435" s="72">
        <v>2141.6815999999999</v>
      </c>
    </row>
    <row r="436" spans="1:9">
      <c r="A436" s="72" t="s">
        <v>78</v>
      </c>
      <c r="B436" s="72" t="s">
        <v>84</v>
      </c>
      <c r="C436" s="72" t="s">
        <v>92</v>
      </c>
      <c r="D436" s="72" t="s">
        <v>250</v>
      </c>
      <c r="E436" s="72">
        <v>6654</v>
      </c>
      <c r="F436" s="72">
        <v>58850</v>
      </c>
      <c r="G436" s="72" t="s">
        <v>88</v>
      </c>
      <c r="H436" s="72">
        <v>0.11306711999999999</v>
      </c>
      <c r="I436" s="72">
        <v>11306.712</v>
      </c>
    </row>
    <row r="437" spans="1:9">
      <c r="A437" s="72" t="s">
        <v>78</v>
      </c>
      <c r="B437" s="72" t="s">
        <v>85</v>
      </c>
      <c r="C437" s="72" t="s">
        <v>92</v>
      </c>
      <c r="D437" s="72" t="s">
        <v>250</v>
      </c>
      <c r="E437" s="72">
        <v>7157</v>
      </c>
      <c r="F437" s="72">
        <v>56943</v>
      </c>
      <c r="G437" s="72" t="s">
        <v>88</v>
      </c>
      <c r="H437" s="72">
        <v>0.12568709</v>
      </c>
      <c r="I437" s="72">
        <v>12568.709000000001</v>
      </c>
    </row>
    <row r="438" spans="1:9">
      <c r="A438" s="72" t="s">
        <v>86</v>
      </c>
      <c r="B438" s="72" t="s">
        <v>79</v>
      </c>
      <c r="C438" s="72" t="s">
        <v>92</v>
      </c>
      <c r="D438" s="72" t="s">
        <v>250</v>
      </c>
      <c r="E438" s="72">
        <v>265</v>
      </c>
      <c r="F438" s="72">
        <v>219732</v>
      </c>
      <c r="G438" s="72" t="s">
        <v>88</v>
      </c>
      <c r="H438" s="72">
        <v>1.2060147000000001E-3</v>
      </c>
      <c r="I438" s="72">
        <v>120.60146</v>
      </c>
    </row>
    <row r="439" spans="1:9">
      <c r="A439" s="72" t="s">
        <v>86</v>
      </c>
      <c r="B439" s="72" t="s">
        <v>83</v>
      </c>
      <c r="C439" s="72" t="s">
        <v>92</v>
      </c>
      <c r="D439" s="72" t="s">
        <v>250</v>
      </c>
      <c r="E439" s="72">
        <v>8291</v>
      </c>
      <c r="F439" s="72">
        <v>575907</v>
      </c>
      <c r="G439" s="72" t="s">
        <v>88</v>
      </c>
      <c r="H439" s="72">
        <v>1.4396422000000001E-2</v>
      </c>
      <c r="I439" s="72">
        <v>1439.6422</v>
      </c>
    </row>
    <row r="440" spans="1:9">
      <c r="A440" s="72" t="s">
        <v>86</v>
      </c>
      <c r="B440" s="72" t="s">
        <v>84</v>
      </c>
      <c r="C440" s="72" t="s">
        <v>92</v>
      </c>
      <c r="D440" s="72" t="s">
        <v>250</v>
      </c>
      <c r="E440" s="72">
        <v>6334</v>
      </c>
      <c r="F440" s="72">
        <v>52356</v>
      </c>
      <c r="G440" s="72" t="s">
        <v>88</v>
      </c>
      <c r="H440" s="72">
        <v>0.12097945</v>
      </c>
      <c r="I440" s="72">
        <v>12097.945</v>
      </c>
    </row>
    <row r="441" spans="1:9">
      <c r="A441" s="72" t="s">
        <v>86</v>
      </c>
      <c r="B441" s="72" t="s">
        <v>85</v>
      </c>
      <c r="C441" s="72" t="s">
        <v>92</v>
      </c>
      <c r="D441" s="72" t="s">
        <v>250</v>
      </c>
      <c r="E441" s="72">
        <v>7802</v>
      </c>
      <c r="F441" s="72">
        <v>39313</v>
      </c>
      <c r="G441" s="72" t="s">
        <v>88</v>
      </c>
      <c r="H441" s="72">
        <v>0.19845852</v>
      </c>
      <c r="I441" s="72">
        <v>19845.851999999999</v>
      </c>
    </row>
    <row r="442" spans="1:9">
      <c r="A442" s="72" t="s">
        <v>87</v>
      </c>
      <c r="B442" s="72" t="s">
        <v>79</v>
      </c>
      <c r="C442" s="72" t="s">
        <v>92</v>
      </c>
      <c r="D442" s="72" t="s">
        <v>250</v>
      </c>
      <c r="E442" s="72">
        <v>504</v>
      </c>
      <c r="F442" s="72">
        <v>429481</v>
      </c>
      <c r="G442" s="72" t="s">
        <v>88</v>
      </c>
      <c r="H442" s="72">
        <v>1.1735094E-3</v>
      </c>
      <c r="I442" s="72">
        <v>117.35093999999999</v>
      </c>
    </row>
    <row r="443" spans="1:9">
      <c r="A443" s="72" t="s">
        <v>87</v>
      </c>
      <c r="B443" s="72" t="s">
        <v>83</v>
      </c>
      <c r="C443" s="72" t="s">
        <v>92</v>
      </c>
      <c r="D443" s="72" t="s">
        <v>250</v>
      </c>
      <c r="E443" s="72">
        <v>20822</v>
      </c>
      <c r="F443" s="72">
        <v>1161008</v>
      </c>
      <c r="G443" s="72" t="s">
        <v>88</v>
      </c>
      <c r="H443" s="72">
        <v>1.7934414999999999E-2</v>
      </c>
      <c r="I443" s="72">
        <v>1793.4414999999999</v>
      </c>
    </row>
    <row r="444" spans="1:9">
      <c r="A444" s="72" t="s">
        <v>87</v>
      </c>
      <c r="B444" s="72" t="s">
        <v>84</v>
      </c>
      <c r="C444" s="72" t="s">
        <v>92</v>
      </c>
      <c r="D444" s="72" t="s">
        <v>250</v>
      </c>
      <c r="E444" s="72">
        <v>12988</v>
      </c>
      <c r="F444" s="72">
        <v>111206</v>
      </c>
      <c r="G444" s="72" t="s">
        <v>88</v>
      </c>
      <c r="H444" s="72">
        <v>0.11679225999999999</v>
      </c>
      <c r="I444" s="72">
        <v>11679.226000000001</v>
      </c>
    </row>
    <row r="445" spans="1:9">
      <c r="A445" s="72" t="s">
        <v>87</v>
      </c>
      <c r="B445" s="72" t="s">
        <v>85</v>
      </c>
      <c r="C445" s="72" t="s">
        <v>92</v>
      </c>
      <c r="D445" s="72" t="s">
        <v>250</v>
      </c>
      <c r="E445" s="72">
        <v>14959</v>
      </c>
      <c r="F445" s="72">
        <v>96256</v>
      </c>
      <c r="G445" s="72" t="s">
        <v>88</v>
      </c>
      <c r="H445" s="72">
        <v>0.15540849000000001</v>
      </c>
      <c r="I445" s="72">
        <v>15540.85</v>
      </c>
    </row>
    <row r="446" spans="1:9">
      <c r="A446" s="72" t="s">
        <v>78</v>
      </c>
      <c r="B446" s="72" t="s">
        <v>79</v>
      </c>
      <c r="C446" s="72" t="s">
        <v>94</v>
      </c>
      <c r="D446" s="72" t="s">
        <v>251</v>
      </c>
      <c r="E446" s="72">
        <v>223</v>
      </c>
      <c r="F446" s="72">
        <v>178756</v>
      </c>
      <c r="G446" s="72" t="s">
        <v>88</v>
      </c>
      <c r="H446" s="72">
        <v>1.2475105E-3</v>
      </c>
      <c r="I446" s="72">
        <v>124.75106</v>
      </c>
    </row>
    <row r="447" spans="1:9">
      <c r="A447" s="72" t="s">
        <v>78</v>
      </c>
      <c r="B447" s="72" t="s">
        <v>83</v>
      </c>
      <c r="C447" s="72" t="s">
        <v>94</v>
      </c>
      <c r="D447" s="72" t="s">
        <v>251</v>
      </c>
      <c r="E447" s="72">
        <v>11684</v>
      </c>
      <c r="F447" s="72">
        <v>478128</v>
      </c>
      <c r="G447" s="72" t="s">
        <v>88</v>
      </c>
      <c r="H447" s="72">
        <v>2.4436970999999998E-2</v>
      </c>
      <c r="I447" s="72">
        <v>2443.6970000000001</v>
      </c>
    </row>
    <row r="448" spans="1:9">
      <c r="A448" s="72" t="s">
        <v>78</v>
      </c>
      <c r="B448" s="72" t="s">
        <v>84</v>
      </c>
      <c r="C448" s="72" t="s">
        <v>94</v>
      </c>
      <c r="D448" s="72" t="s">
        <v>251</v>
      </c>
      <c r="E448" s="72">
        <v>6556</v>
      </c>
      <c r="F448" s="72">
        <v>55692</v>
      </c>
      <c r="G448" s="72" t="s">
        <v>88</v>
      </c>
      <c r="H448" s="72">
        <v>0.11771888</v>
      </c>
      <c r="I448" s="72">
        <v>11771.888999999999</v>
      </c>
    </row>
    <row r="449" spans="1:9">
      <c r="A449" s="72" t="s">
        <v>78</v>
      </c>
      <c r="B449" s="72" t="s">
        <v>85</v>
      </c>
      <c r="C449" s="72" t="s">
        <v>94</v>
      </c>
      <c r="D449" s="72" t="s">
        <v>251</v>
      </c>
      <c r="E449" s="72">
        <v>6745</v>
      </c>
      <c r="F449" s="72">
        <v>51156</v>
      </c>
      <c r="G449" s="72" t="s">
        <v>88</v>
      </c>
      <c r="H449" s="72">
        <v>0.13185160000000001</v>
      </c>
      <c r="I449" s="72">
        <v>13185.159</v>
      </c>
    </row>
    <row r="450" spans="1:9">
      <c r="A450" s="72" t="s">
        <v>86</v>
      </c>
      <c r="B450" s="72" t="s">
        <v>79</v>
      </c>
      <c r="C450" s="72" t="s">
        <v>94</v>
      </c>
      <c r="D450" s="72" t="s">
        <v>251</v>
      </c>
      <c r="E450" s="72">
        <v>252</v>
      </c>
      <c r="F450" s="72">
        <v>185430</v>
      </c>
      <c r="G450" s="72" t="s">
        <v>88</v>
      </c>
      <c r="H450" s="72">
        <v>1.3590034E-3</v>
      </c>
      <c r="I450" s="72">
        <v>135.90034</v>
      </c>
    </row>
    <row r="451" spans="1:9">
      <c r="A451" s="72" t="s">
        <v>86</v>
      </c>
      <c r="B451" s="72" t="s">
        <v>83</v>
      </c>
      <c r="C451" s="72" t="s">
        <v>94</v>
      </c>
      <c r="D451" s="72" t="s">
        <v>251</v>
      </c>
      <c r="E451" s="72">
        <v>7006</v>
      </c>
      <c r="F451" s="72">
        <v>453075</v>
      </c>
      <c r="G451" s="72" t="s">
        <v>88</v>
      </c>
      <c r="H451" s="72">
        <v>1.5463223999999999E-2</v>
      </c>
      <c r="I451" s="72">
        <v>1546.3224</v>
      </c>
    </row>
    <row r="452" spans="1:9">
      <c r="A452" s="72" t="s">
        <v>86</v>
      </c>
      <c r="B452" s="72" t="s">
        <v>84</v>
      </c>
      <c r="C452" s="72" t="s">
        <v>94</v>
      </c>
      <c r="D452" s="72" t="s">
        <v>251</v>
      </c>
      <c r="E452" s="72">
        <v>6146</v>
      </c>
      <c r="F452" s="72">
        <v>49164</v>
      </c>
      <c r="G452" s="72" t="s">
        <v>88</v>
      </c>
      <c r="H452" s="72">
        <v>0.12501018</v>
      </c>
      <c r="I452" s="72">
        <v>12501.017</v>
      </c>
    </row>
    <row r="453" spans="1:9">
      <c r="A453" s="72" t="s">
        <v>86</v>
      </c>
      <c r="B453" s="72" t="s">
        <v>85</v>
      </c>
      <c r="C453" s="72" t="s">
        <v>94</v>
      </c>
      <c r="D453" s="72" t="s">
        <v>251</v>
      </c>
      <c r="E453" s="72">
        <v>7289</v>
      </c>
      <c r="F453" s="72">
        <v>36277</v>
      </c>
      <c r="G453" s="72" t="s">
        <v>88</v>
      </c>
      <c r="H453" s="72">
        <v>0.2009262</v>
      </c>
      <c r="I453" s="72">
        <v>20092.620999999999</v>
      </c>
    </row>
    <row r="454" spans="1:9">
      <c r="A454" s="72" t="s">
        <v>87</v>
      </c>
      <c r="B454" s="72" t="s">
        <v>79</v>
      </c>
      <c r="C454" s="72" t="s">
        <v>94</v>
      </c>
      <c r="D454" s="72" t="s">
        <v>251</v>
      </c>
      <c r="E454" s="72">
        <v>475</v>
      </c>
      <c r="F454" s="72">
        <v>364186</v>
      </c>
      <c r="G454" s="72" t="s">
        <v>88</v>
      </c>
      <c r="H454" s="72">
        <v>1.3042786000000001E-3</v>
      </c>
      <c r="I454" s="72">
        <v>130.42786000000001</v>
      </c>
    </row>
    <row r="455" spans="1:9">
      <c r="A455" s="72" t="s">
        <v>87</v>
      </c>
      <c r="B455" s="72" t="s">
        <v>83</v>
      </c>
      <c r="C455" s="72" t="s">
        <v>94</v>
      </c>
      <c r="D455" s="72" t="s">
        <v>251</v>
      </c>
      <c r="E455" s="72">
        <v>18690</v>
      </c>
      <c r="F455" s="72">
        <v>931203</v>
      </c>
      <c r="G455" s="72" t="s">
        <v>88</v>
      </c>
      <c r="H455" s="72">
        <v>2.0070812E-2</v>
      </c>
      <c r="I455" s="72">
        <v>2007.0812000000001</v>
      </c>
    </row>
    <row r="456" spans="1:9">
      <c r="A456" s="72" t="s">
        <v>87</v>
      </c>
      <c r="B456" s="72" t="s">
        <v>84</v>
      </c>
      <c r="C456" s="72" t="s">
        <v>94</v>
      </c>
      <c r="D456" s="72" t="s">
        <v>251</v>
      </c>
      <c r="E456" s="72">
        <v>12702</v>
      </c>
      <c r="F456" s="72">
        <v>104856</v>
      </c>
      <c r="G456" s="72" t="s">
        <v>88</v>
      </c>
      <c r="H456" s="72">
        <v>0.12113756000000001</v>
      </c>
      <c r="I456" s="72">
        <v>12113.755999999999</v>
      </c>
    </row>
    <row r="457" spans="1:9">
      <c r="A457" s="72" t="s">
        <v>87</v>
      </c>
      <c r="B457" s="72" t="s">
        <v>85</v>
      </c>
      <c r="C457" s="72" t="s">
        <v>94</v>
      </c>
      <c r="D457" s="72" t="s">
        <v>251</v>
      </c>
      <c r="E457" s="72">
        <v>14034</v>
      </c>
      <c r="F457" s="72">
        <v>87433</v>
      </c>
      <c r="G457" s="72" t="s">
        <v>88</v>
      </c>
      <c r="H457" s="72">
        <v>0.16051148000000001</v>
      </c>
      <c r="I457" s="72">
        <v>16051.147000000001</v>
      </c>
    </row>
    <row r="458" spans="1:9">
      <c r="A458" s="72" t="s">
        <v>78</v>
      </c>
      <c r="B458" s="72" t="s">
        <v>79</v>
      </c>
      <c r="C458" s="72" t="s">
        <v>96</v>
      </c>
      <c r="D458" s="72" t="s">
        <v>93</v>
      </c>
      <c r="E458" s="72">
        <v>239</v>
      </c>
      <c r="F458" s="72">
        <v>209749</v>
      </c>
      <c r="G458" s="72" t="s">
        <v>110</v>
      </c>
      <c r="H458" s="72">
        <v>1.1394571E-3</v>
      </c>
      <c r="I458" s="72">
        <v>113.94571999999999</v>
      </c>
    </row>
    <row r="459" spans="1:9">
      <c r="A459" s="72" t="s">
        <v>78</v>
      </c>
      <c r="B459" s="72" t="s">
        <v>83</v>
      </c>
      <c r="C459" s="72" t="s">
        <v>96</v>
      </c>
      <c r="D459" s="72" t="s">
        <v>93</v>
      </c>
      <c r="E459" s="72">
        <v>12531</v>
      </c>
      <c r="F459" s="72">
        <v>585101</v>
      </c>
      <c r="G459" s="72" t="s">
        <v>110</v>
      </c>
      <c r="H459" s="72">
        <v>2.1416814999999999E-2</v>
      </c>
      <c r="I459" s="72">
        <v>2141.6815999999999</v>
      </c>
    </row>
    <row r="460" spans="1:9">
      <c r="A460" s="72" t="s">
        <v>78</v>
      </c>
      <c r="B460" s="72" t="s">
        <v>84</v>
      </c>
      <c r="C460" s="72" t="s">
        <v>96</v>
      </c>
      <c r="D460" s="72" t="s">
        <v>93</v>
      </c>
      <c r="E460" s="72">
        <v>6654</v>
      </c>
      <c r="F460" s="72">
        <v>58850</v>
      </c>
      <c r="G460" s="72" t="s">
        <v>110</v>
      </c>
      <c r="H460" s="72">
        <v>0.11306711999999999</v>
      </c>
      <c r="I460" s="72">
        <v>11306.712</v>
      </c>
    </row>
    <row r="461" spans="1:9">
      <c r="A461" s="72" t="s">
        <v>78</v>
      </c>
      <c r="B461" s="72" t="s">
        <v>85</v>
      </c>
      <c r="C461" s="72" t="s">
        <v>96</v>
      </c>
      <c r="D461" s="72" t="s">
        <v>93</v>
      </c>
      <c r="E461" s="72">
        <v>7157</v>
      </c>
      <c r="F461" s="72">
        <v>56943</v>
      </c>
      <c r="G461" s="72" t="s">
        <v>110</v>
      </c>
      <c r="H461" s="72">
        <v>0.12568709</v>
      </c>
      <c r="I461" s="72">
        <v>12568.709000000001</v>
      </c>
    </row>
    <row r="462" spans="1:9">
      <c r="A462" s="72" t="s">
        <v>86</v>
      </c>
      <c r="B462" s="72" t="s">
        <v>79</v>
      </c>
      <c r="C462" s="72" t="s">
        <v>96</v>
      </c>
      <c r="D462" s="72" t="s">
        <v>93</v>
      </c>
      <c r="E462" s="72">
        <v>265</v>
      </c>
      <c r="F462" s="72">
        <v>219732</v>
      </c>
      <c r="G462" s="72" t="s">
        <v>110</v>
      </c>
      <c r="H462" s="72">
        <v>1.2060147000000001E-3</v>
      </c>
      <c r="I462" s="72">
        <v>120.60146</v>
      </c>
    </row>
    <row r="463" spans="1:9">
      <c r="A463" s="72" t="s">
        <v>86</v>
      </c>
      <c r="B463" s="72" t="s">
        <v>83</v>
      </c>
      <c r="C463" s="72" t="s">
        <v>96</v>
      </c>
      <c r="D463" s="72" t="s">
        <v>93</v>
      </c>
      <c r="E463" s="72">
        <v>8291</v>
      </c>
      <c r="F463" s="72">
        <v>575907</v>
      </c>
      <c r="G463" s="72" t="s">
        <v>110</v>
      </c>
      <c r="H463" s="72">
        <v>1.4396422000000001E-2</v>
      </c>
      <c r="I463" s="72">
        <v>1439.6422</v>
      </c>
    </row>
    <row r="464" spans="1:9">
      <c r="A464" s="72" t="s">
        <v>86</v>
      </c>
      <c r="B464" s="72" t="s">
        <v>84</v>
      </c>
      <c r="C464" s="72" t="s">
        <v>96</v>
      </c>
      <c r="D464" s="72" t="s">
        <v>93</v>
      </c>
      <c r="E464" s="72">
        <v>6334</v>
      </c>
      <c r="F464" s="72">
        <v>52356</v>
      </c>
      <c r="G464" s="72" t="s">
        <v>110</v>
      </c>
      <c r="H464" s="72">
        <v>0.12097945</v>
      </c>
      <c r="I464" s="72">
        <v>12097.945</v>
      </c>
    </row>
    <row r="465" spans="1:9">
      <c r="A465" s="72" t="s">
        <v>86</v>
      </c>
      <c r="B465" s="72" t="s">
        <v>85</v>
      </c>
      <c r="C465" s="72" t="s">
        <v>96</v>
      </c>
      <c r="D465" s="72" t="s">
        <v>93</v>
      </c>
      <c r="E465" s="72">
        <v>7802</v>
      </c>
      <c r="F465" s="72">
        <v>39313</v>
      </c>
      <c r="G465" s="72" t="s">
        <v>110</v>
      </c>
      <c r="H465" s="72">
        <v>0.19845852</v>
      </c>
      <c r="I465" s="72">
        <v>19845.851999999999</v>
      </c>
    </row>
    <row r="466" spans="1:9">
      <c r="A466" s="72" t="s">
        <v>87</v>
      </c>
      <c r="B466" s="72" t="s">
        <v>79</v>
      </c>
      <c r="C466" s="72" t="s">
        <v>96</v>
      </c>
      <c r="D466" s="72" t="s">
        <v>93</v>
      </c>
      <c r="E466" s="72">
        <v>504</v>
      </c>
      <c r="F466" s="72">
        <v>429481</v>
      </c>
      <c r="G466" s="72" t="s">
        <v>110</v>
      </c>
      <c r="H466" s="72">
        <v>1.1735094E-3</v>
      </c>
      <c r="I466" s="72">
        <v>117.35093999999999</v>
      </c>
    </row>
    <row r="467" spans="1:9">
      <c r="A467" s="72" t="s">
        <v>87</v>
      </c>
      <c r="B467" s="72" t="s">
        <v>83</v>
      </c>
      <c r="C467" s="72" t="s">
        <v>96</v>
      </c>
      <c r="D467" s="72" t="s">
        <v>93</v>
      </c>
      <c r="E467" s="72">
        <v>20822</v>
      </c>
      <c r="F467" s="72">
        <v>1161008</v>
      </c>
      <c r="G467" s="72" t="s">
        <v>110</v>
      </c>
      <c r="H467" s="72">
        <v>1.7934414999999999E-2</v>
      </c>
      <c r="I467" s="72">
        <v>1793.4414999999999</v>
      </c>
    </row>
    <row r="468" spans="1:9">
      <c r="A468" s="72" t="s">
        <v>87</v>
      </c>
      <c r="B468" s="72" t="s">
        <v>84</v>
      </c>
      <c r="C468" s="72" t="s">
        <v>96</v>
      </c>
      <c r="D468" s="72" t="s">
        <v>93</v>
      </c>
      <c r="E468" s="72">
        <v>12988</v>
      </c>
      <c r="F468" s="72">
        <v>111206</v>
      </c>
      <c r="G468" s="72" t="s">
        <v>110</v>
      </c>
      <c r="H468" s="72">
        <v>0.11679225999999999</v>
      </c>
      <c r="I468" s="72">
        <v>11679.226000000001</v>
      </c>
    </row>
    <row r="469" spans="1:9">
      <c r="A469" s="72" t="s">
        <v>87</v>
      </c>
      <c r="B469" s="72" t="s">
        <v>85</v>
      </c>
      <c r="C469" s="72" t="s">
        <v>96</v>
      </c>
      <c r="D469" s="72" t="s">
        <v>93</v>
      </c>
      <c r="E469" s="72">
        <v>14959</v>
      </c>
      <c r="F469" s="72">
        <v>96256</v>
      </c>
      <c r="G469" s="72" t="s">
        <v>110</v>
      </c>
      <c r="H469" s="72">
        <v>0.15540849000000001</v>
      </c>
      <c r="I469" s="72">
        <v>15540.85</v>
      </c>
    </row>
    <row r="470" spans="1:9">
      <c r="A470" s="72" t="s">
        <v>78</v>
      </c>
      <c r="B470" s="72" t="s">
        <v>79</v>
      </c>
      <c r="C470" s="72" t="s">
        <v>97</v>
      </c>
      <c r="D470" s="72" t="s">
        <v>231</v>
      </c>
      <c r="E470" s="72">
        <v>443</v>
      </c>
      <c r="F470" s="72">
        <v>431175</v>
      </c>
      <c r="G470" s="72" t="s">
        <v>110</v>
      </c>
      <c r="H470" s="72">
        <v>1.0274251E-3</v>
      </c>
      <c r="I470" s="72">
        <v>102.74251</v>
      </c>
    </row>
    <row r="471" spans="1:9">
      <c r="A471" s="72" t="s">
        <v>78</v>
      </c>
      <c r="B471" s="72" t="s">
        <v>83</v>
      </c>
      <c r="C471" s="72" t="s">
        <v>97</v>
      </c>
      <c r="D471" s="72" t="s">
        <v>231</v>
      </c>
      <c r="E471" s="72">
        <v>21772</v>
      </c>
      <c r="F471" s="72">
        <v>1085144</v>
      </c>
      <c r="G471" s="72" t="s">
        <v>110</v>
      </c>
      <c r="H471" s="72">
        <v>2.0063695999999999E-2</v>
      </c>
      <c r="I471" s="72">
        <v>2006.3696</v>
      </c>
    </row>
    <row r="472" spans="1:9">
      <c r="A472" s="72" t="s">
        <v>78</v>
      </c>
      <c r="B472" s="72" t="s">
        <v>84</v>
      </c>
      <c r="C472" s="72" t="s">
        <v>97</v>
      </c>
      <c r="D472" s="72" t="s">
        <v>231</v>
      </c>
      <c r="E472" s="72">
        <v>11252</v>
      </c>
      <c r="F472" s="72">
        <v>108481</v>
      </c>
      <c r="G472" s="72" t="s">
        <v>110</v>
      </c>
      <c r="H472" s="72">
        <v>0.10372323999999999</v>
      </c>
      <c r="I472" s="72">
        <v>10372.323</v>
      </c>
    </row>
    <row r="473" spans="1:9">
      <c r="A473" s="72" t="s">
        <v>78</v>
      </c>
      <c r="B473" s="72" t="s">
        <v>85</v>
      </c>
      <c r="C473" s="72" t="s">
        <v>97</v>
      </c>
      <c r="D473" s="72" t="s">
        <v>231</v>
      </c>
      <c r="E473" s="72">
        <v>11732</v>
      </c>
      <c r="F473" s="72">
        <v>99641</v>
      </c>
      <c r="G473" s="72" t="s">
        <v>110</v>
      </c>
      <c r="H473" s="72">
        <v>0.11774269</v>
      </c>
      <c r="I473" s="72">
        <v>11774.27</v>
      </c>
    </row>
    <row r="474" spans="1:9">
      <c r="A474" s="72" t="s">
        <v>86</v>
      </c>
      <c r="B474" s="72" t="s">
        <v>79</v>
      </c>
      <c r="C474" s="72" t="s">
        <v>97</v>
      </c>
      <c r="D474" s="72" t="s">
        <v>231</v>
      </c>
      <c r="E474" s="72">
        <v>546</v>
      </c>
      <c r="F474" s="72">
        <v>452593</v>
      </c>
      <c r="G474" s="72" t="s">
        <v>110</v>
      </c>
      <c r="H474" s="72">
        <v>1.2063818999999999E-3</v>
      </c>
      <c r="I474" s="72">
        <v>120.63818999999999</v>
      </c>
    </row>
    <row r="475" spans="1:9">
      <c r="A475" s="72" t="s">
        <v>86</v>
      </c>
      <c r="B475" s="72" t="s">
        <v>83</v>
      </c>
      <c r="C475" s="72" t="s">
        <v>97</v>
      </c>
      <c r="D475" s="72" t="s">
        <v>231</v>
      </c>
      <c r="E475" s="72">
        <v>13392</v>
      </c>
      <c r="F475" s="72">
        <v>1120230</v>
      </c>
      <c r="G475" s="72" t="s">
        <v>110</v>
      </c>
      <c r="H475" s="72">
        <v>1.1954688E-2</v>
      </c>
      <c r="I475" s="72">
        <v>1195.4688000000001</v>
      </c>
    </row>
    <row r="476" spans="1:9">
      <c r="A476" s="72" t="s">
        <v>86</v>
      </c>
      <c r="B476" s="72" t="s">
        <v>84</v>
      </c>
      <c r="C476" s="72" t="s">
        <v>97</v>
      </c>
      <c r="D476" s="72" t="s">
        <v>231</v>
      </c>
      <c r="E476" s="72">
        <v>10254</v>
      </c>
      <c r="F476" s="72">
        <v>94834</v>
      </c>
      <c r="G476" s="72" t="s">
        <v>110</v>
      </c>
      <c r="H476" s="72">
        <v>0.10812578</v>
      </c>
      <c r="I476" s="72">
        <v>10812.578</v>
      </c>
    </row>
    <row r="477" spans="1:9">
      <c r="A477" s="72" t="s">
        <v>86</v>
      </c>
      <c r="B477" s="72" t="s">
        <v>85</v>
      </c>
      <c r="C477" s="72" t="s">
        <v>97</v>
      </c>
      <c r="D477" s="72" t="s">
        <v>231</v>
      </c>
      <c r="E477" s="72">
        <v>12907</v>
      </c>
      <c r="F477" s="72">
        <v>71578</v>
      </c>
      <c r="G477" s="72" t="s">
        <v>110</v>
      </c>
      <c r="H477" s="72">
        <v>0.18032076999999999</v>
      </c>
      <c r="I477" s="72">
        <v>18032.076000000001</v>
      </c>
    </row>
    <row r="478" spans="1:9">
      <c r="A478" s="72" t="s">
        <v>87</v>
      </c>
      <c r="B478" s="72" t="s">
        <v>79</v>
      </c>
      <c r="C478" s="72" t="s">
        <v>97</v>
      </c>
      <c r="D478" s="72" t="s">
        <v>231</v>
      </c>
      <c r="E478" s="72">
        <v>989</v>
      </c>
      <c r="F478" s="72">
        <v>883768</v>
      </c>
      <c r="G478" s="72" t="s">
        <v>110</v>
      </c>
      <c r="H478" s="72">
        <v>1.119072E-3</v>
      </c>
      <c r="I478" s="72">
        <v>111.9072</v>
      </c>
    </row>
    <row r="479" spans="1:9">
      <c r="A479" s="72" t="s">
        <v>87</v>
      </c>
      <c r="B479" s="72" t="s">
        <v>83</v>
      </c>
      <c r="C479" s="72" t="s">
        <v>97</v>
      </c>
      <c r="D479" s="72" t="s">
        <v>231</v>
      </c>
      <c r="E479" s="72">
        <v>35164</v>
      </c>
      <c r="F479" s="72">
        <v>2205374</v>
      </c>
      <c r="G479" s="72" t="s">
        <v>110</v>
      </c>
      <c r="H479" s="72">
        <v>1.5944687999999999E-2</v>
      </c>
      <c r="I479" s="72">
        <v>1594.4688000000001</v>
      </c>
    </row>
    <row r="480" spans="1:9">
      <c r="A480" s="72" t="s">
        <v>87</v>
      </c>
      <c r="B480" s="72" t="s">
        <v>84</v>
      </c>
      <c r="C480" s="72" t="s">
        <v>97</v>
      </c>
      <c r="D480" s="72" t="s">
        <v>231</v>
      </c>
      <c r="E480" s="72">
        <v>21506</v>
      </c>
      <c r="F480" s="72">
        <v>203315</v>
      </c>
      <c r="G480" s="72" t="s">
        <v>110</v>
      </c>
      <c r="H480" s="72">
        <v>0.10577675</v>
      </c>
      <c r="I480" s="72">
        <v>10577.674999999999</v>
      </c>
    </row>
    <row r="481" spans="1:9">
      <c r="A481" s="72" t="s">
        <v>87</v>
      </c>
      <c r="B481" s="72" t="s">
        <v>85</v>
      </c>
      <c r="C481" s="72" t="s">
        <v>97</v>
      </c>
      <c r="D481" s="72" t="s">
        <v>231</v>
      </c>
      <c r="E481" s="72">
        <v>24639</v>
      </c>
      <c r="F481" s="72">
        <v>171219</v>
      </c>
      <c r="G481" s="72" t="s">
        <v>110</v>
      </c>
      <c r="H481" s="72">
        <v>0.14390342</v>
      </c>
      <c r="I481" s="72">
        <v>14390.342000000001</v>
      </c>
    </row>
    <row r="482" spans="1:9">
      <c r="A482" s="72" t="s">
        <v>78</v>
      </c>
      <c r="B482" s="72" t="s">
        <v>79</v>
      </c>
      <c r="C482" s="72" t="s">
        <v>98</v>
      </c>
      <c r="D482" s="72" t="s">
        <v>230</v>
      </c>
      <c r="E482" s="72">
        <v>481</v>
      </c>
      <c r="F482" s="72">
        <v>425049</v>
      </c>
      <c r="G482" s="72" t="s">
        <v>110</v>
      </c>
      <c r="H482" s="72">
        <v>1.1316341999999999E-3</v>
      </c>
      <c r="I482" s="72">
        <v>113.16342</v>
      </c>
    </row>
    <row r="483" spans="1:9">
      <c r="A483" s="72" t="s">
        <v>78</v>
      </c>
      <c r="B483" s="72" t="s">
        <v>83</v>
      </c>
      <c r="C483" s="72" t="s">
        <v>98</v>
      </c>
      <c r="D483" s="72" t="s">
        <v>230</v>
      </c>
      <c r="E483" s="72">
        <v>25527</v>
      </c>
      <c r="F483" s="72">
        <v>1115151</v>
      </c>
      <c r="G483" s="72" t="s">
        <v>110</v>
      </c>
      <c r="H483" s="72">
        <v>2.2891070999999999E-2</v>
      </c>
      <c r="I483" s="72">
        <v>2289.1069000000002</v>
      </c>
    </row>
    <row r="484" spans="1:9">
      <c r="A484" s="72" t="s">
        <v>78</v>
      </c>
      <c r="B484" s="72" t="s">
        <v>84</v>
      </c>
      <c r="C484" s="72" t="s">
        <v>98</v>
      </c>
      <c r="D484" s="72" t="s">
        <v>230</v>
      </c>
      <c r="E484" s="72">
        <v>14369</v>
      </c>
      <c r="F484" s="72">
        <v>131958</v>
      </c>
      <c r="G484" s="72" t="s">
        <v>110</v>
      </c>
      <c r="H484" s="72">
        <v>0.10889070000000001</v>
      </c>
      <c r="I484" s="72">
        <v>10889.07</v>
      </c>
    </row>
    <row r="485" spans="1:9">
      <c r="A485" s="72" t="s">
        <v>78</v>
      </c>
      <c r="B485" s="72" t="s">
        <v>85</v>
      </c>
      <c r="C485" s="72" t="s">
        <v>98</v>
      </c>
      <c r="D485" s="72" t="s">
        <v>230</v>
      </c>
      <c r="E485" s="72">
        <v>14932</v>
      </c>
      <c r="F485" s="72">
        <v>118911</v>
      </c>
      <c r="G485" s="72" t="s">
        <v>110</v>
      </c>
      <c r="H485" s="72">
        <v>0.12557289999999999</v>
      </c>
      <c r="I485" s="72">
        <v>12557.290999999999</v>
      </c>
    </row>
    <row r="486" spans="1:9">
      <c r="A486" s="72" t="s">
        <v>86</v>
      </c>
      <c r="B486" s="72" t="s">
        <v>79</v>
      </c>
      <c r="C486" s="72" t="s">
        <v>98</v>
      </c>
      <c r="D486" s="72" t="s">
        <v>230</v>
      </c>
      <c r="E486" s="72">
        <v>582</v>
      </c>
      <c r="F486" s="72">
        <v>446249</v>
      </c>
      <c r="G486" s="72" t="s">
        <v>110</v>
      </c>
      <c r="H486" s="72">
        <v>1.3042046E-3</v>
      </c>
      <c r="I486" s="72">
        <v>130.42045999999999</v>
      </c>
    </row>
    <row r="487" spans="1:9">
      <c r="A487" s="72" t="s">
        <v>86</v>
      </c>
      <c r="B487" s="72" t="s">
        <v>83</v>
      </c>
      <c r="C487" s="72" t="s">
        <v>98</v>
      </c>
      <c r="D487" s="72" t="s">
        <v>230</v>
      </c>
      <c r="E487" s="72">
        <v>15184</v>
      </c>
      <c r="F487" s="72">
        <v>1119760</v>
      </c>
      <c r="G487" s="72" t="s">
        <v>110</v>
      </c>
      <c r="H487" s="72">
        <v>1.3560048E-2</v>
      </c>
      <c r="I487" s="72">
        <v>1356.0048999999999</v>
      </c>
    </row>
    <row r="488" spans="1:9">
      <c r="A488" s="72" t="s">
        <v>86</v>
      </c>
      <c r="B488" s="72" t="s">
        <v>84</v>
      </c>
      <c r="C488" s="72" t="s">
        <v>98</v>
      </c>
      <c r="D488" s="72" t="s">
        <v>230</v>
      </c>
      <c r="E488" s="72">
        <v>13019</v>
      </c>
      <c r="F488" s="72">
        <v>117177</v>
      </c>
      <c r="G488" s="72" t="s">
        <v>110</v>
      </c>
      <c r="H488" s="72">
        <v>0.11110542</v>
      </c>
      <c r="I488" s="72">
        <v>11110.541999999999</v>
      </c>
    </row>
    <row r="489" spans="1:9">
      <c r="A489" s="72" t="s">
        <v>86</v>
      </c>
      <c r="B489" s="72" t="s">
        <v>85</v>
      </c>
      <c r="C489" s="72" t="s">
        <v>98</v>
      </c>
      <c r="D489" s="72" t="s">
        <v>230</v>
      </c>
      <c r="E489" s="72">
        <v>16075</v>
      </c>
      <c r="F489" s="72">
        <v>89119</v>
      </c>
      <c r="G489" s="72" t="s">
        <v>110</v>
      </c>
      <c r="H489" s="72">
        <v>0.1803768</v>
      </c>
      <c r="I489" s="72">
        <v>18037.68</v>
      </c>
    </row>
    <row r="490" spans="1:9">
      <c r="A490" s="72" t="s">
        <v>87</v>
      </c>
      <c r="B490" s="72" t="s">
        <v>79</v>
      </c>
      <c r="C490" s="72" t="s">
        <v>98</v>
      </c>
      <c r="D490" s="72" t="s">
        <v>230</v>
      </c>
      <c r="E490" s="72">
        <v>1063</v>
      </c>
      <c r="F490" s="72">
        <v>871298</v>
      </c>
      <c r="G490" s="72" t="s">
        <v>110</v>
      </c>
      <c r="H490" s="72">
        <v>1.2200188000000001E-3</v>
      </c>
      <c r="I490" s="72">
        <v>122.00188</v>
      </c>
    </row>
    <row r="491" spans="1:9">
      <c r="A491" s="72" t="s">
        <v>87</v>
      </c>
      <c r="B491" s="72" t="s">
        <v>83</v>
      </c>
      <c r="C491" s="72" t="s">
        <v>98</v>
      </c>
      <c r="D491" s="72" t="s">
        <v>230</v>
      </c>
      <c r="E491" s="72">
        <v>40711</v>
      </c>
      <c r="F491" s="72">
        <v>2234911</v>
      </c>
      <c r="G491" s="72" t="s">
        <v>110</v>
      </c>
      <c r="H491" s="72">
        <v>1.8215938000000001E-2</v>
      </c>
      <c r="I491" s="72">
        <v>1821.5938000000001</v>
      </c>
    </row>
    <row r="492" spans="1:9">
      <c r="A492" s="72" t="s">
        <v>87</v>
      </c>
      <c r="B492" s="72" t="s">
        <v>84</v>
      </c>
      <c r="C492" s="72" t="s">
        <v>98</v>
      </c>
      <c r="D492" s="72" t="s">
        <v>230</v>
      </c>
      <c r="E492" s="72">
        <v>27388</v>
      </c>
      <c r="F492" s="72">
        <v>249135</v>
      </c>
      <c r="G492" s="72" t="s">
        <v>110</v>
      </c>
      <c r="H492" s="72">
        <v>0.10993236000000001</v>
      </c>
      <c r="I492" s="72">
        <v>10993.236000000001</v>
      </c>
    </row>
    <row r="493" spans="1:9">
      <c r="A493" s="72" t="s">
        <v>87</v>
      </c>
      <c r="B493" s="72" t="s">
        <v>85</v>
      </c>
      <c r="C493" s="72" t="s">
        <v>98</v>
      </c>
      <c r="D493" s="72" t="s">
        <v>230</v>
      </c>
      <c r="E493" s="72">
        <v>31007</v>
      </c>
      <c r="F493" s="72">
        <v>208030</v>
      </c>
      <c r="G493" s="72" t="s">
        <v>110</v>
      </c>
      <c r="H493" s="72">
        <v>0.14905061999999999</v>
      </c>
      <c r="I493" s="72">
        <v>14905.062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32"/>
  <sheetViews>
    <sheetView workbookViewId="0">
      <selection activeCell="D1" sqref="D1:D1048576"/>
    </sheetView>
  </sheetViews>
  <sheetFormatPr defaultRowHeight="12.75"/>
  <cols>
    <col min="1" max="1" width="6.85546875" style="72" bestFit="1" customWidth="1"/>
    <col min="2" max="2" width="14.28515625" style="72" bestFit="1" customWidth="1"/>
    <col min="3" max="3" width="31.140625" style="72" bestFit="1" customWidth="1"/>
    <col min="4" max="4" width="10.85546875" style="72" customWidth="1"/>
    <col min="5" max="5" width="21.140625" style="72" bestFit="1" customWidth="1"/>
    <col min="6" max="6" width="11.42578125" style="72" customWidth="1"/>
    <col min="7" max="7" width="15.42578125" style="72" customWidth="1"/>
    <col min="8" max="8" width="21.7109375" style="72" bestFit="1" customWidth="1"/>
    <col min="9" max="9" width="9.140625" style="9"/>
    <col min="10" max="16384" width="9.140625" style="10"/>
  </cols>
  <sheetData>
    <row r="1" spans="1:9">
      <c r="A1" s="11" t="s">
        <v>76</v>
      </c>
      <c r="B1" s="11" t="s">
        <v>1</v>
      </c>
      <c r="C1" s="11" t="s">
        <v>2</v>
      </c>
      <c r="D1" s="11" t="s">
        <v>4</v>
      </c>
      <c r="E1" s="11" t="s">
        <v>108</v>
      </c>
      <c r="F1" s="11" t="s">
        <v>107</v>
      </c>
      <c r="G1" s="11" t="s">
        <v>109</v>
      </c>
      <c r="H1" s="11" t="s">
        <v>404</v>
      </c>
      <c r="I1" s="10"/>
    </row>
    <row r="2" spans="1:9">
      <c r="A2" s="71" t="s">
        <v>78</v>
      </c>
      <c r="B2" s="71" t="s">
        <v>81</v>
      </c>
      <c r="C2" s="71" t="s">
        <v>82</v>
      </c>
      <c r="D2" s="71">
        <v>127089</v>
      </c>
      <c r="E2" s="71" t="s">
        <v>80</v>
      </c>
      <c r="F2" s="71">
        <v>4426153</v>
      </c>
      <c r="G2" s="71">
        <v>2.8713196999999999E-2</v>
      </c>
      <c r="H2" s="71">
        <v>2871.3195999999998</v>
      </c>
      <c r="I2" s="10"/>
    </row>
    <row r="3" spans="1:9">
      <c r="A3" s="71" t="s">
        <v>86</v>
      </c>
      <c r="B3" s="71" t="s">
        <v>81</v>
      </c>
      <c r="C3" s="71" t="s">
        <v>82</v>
      </c>
      <c r="D3" s="71">
        <v>104651</v>
      </c>
      <c r="E3" s="71" t="s">
        <v>80</v>
      </c>
      <c r="F3" s="71">
        <v>4398848</v>
      </c>
      <c r="G3" s="71">
        <v>2.3790548000000002E-2</v>
      </c>
      <c r="H3" s="71">
        <v>2379.0547000000001</v>
      </c>
      <c r="I3" s="10"/>
    </row>
    <row r="4" spans="1:9">
      <c r="A4" s="71" t="s">
        <v>87</v>
      </c>
      <c r="B4" s="71" t="s">
        <v>81</v>
      </c>
      <c r="C4" s="71" t="s">
        <v>82</v>
      </c>
      <c r="D4" s="71">
        <v>231740</v>
      </c>
      <c r="E4" s="71" t="s">
        <v>80</v>
      </c>
      <c r="F4" s="71">
        <v>8825001</v>
      </c>
      <c r="G4" s="71">
        <v>2.6259487000000001E-2</v>
      </c>
      <c r="H4" s="71">
        <v>2625.9486999999999</v>
      </c>
      <c r="I4" s="10"/>
    </row>
    <row r="5" spans="1:9">
      <c r="A5" s="71" t="s">
        <v>78</v>
      </c>
      <c r="B5" s="71" t="s">
        <v>6</v>
      </c>
      <c r="C5" s="71" t="s">
        <v>7</v>
      </c>
      <c r="D5" s="71">
        <v>2570</v>
      </c>
      <c r="E5" s="71" t="s">
        <v>5</v>
      </c>
      <c r="F5" s="71">
        <v>106864</v>
      </c>
      <c r="G5" s="71">
        <v>2.4049259999999999E-2</v>
      </c>
      <c r="H5" s="71">
        <v>2404.9258</v>
      </c>
      <c r="I5" s="10"/>
    </row>
    <row r="6" spans="1:9">
      <c r="A6" s="71" t="s">
        <v>86</v>
      </c>
      <c r="B6" s="71" t="s">
        <v>6</v>
      </c>
      <c r="C6" s="71" t="s">
        <v>7</v>
      </c>
      <c r="D6" s="71">
        <v>1998</v>
      </c>
      <c r="E6" s="71" t="s">
        <v>5</v>
      </c>
      <c r="F6" s="71">
        <v>103847</v>
      </c>
      <c r="G6" s="71">
        <v>1.9239843E-2</v>
      </c>
      <c r="H6" s="71">
        <v>1923.9844000000001</v>
      </c>
      <c r="I6" s="10"/>
    </row>
    <row r="7" spans="1:9">
      <c r="A7" s="71" t="s">
        <v>87</v>
      </c>
      <c r="B7" s="71" t="s">
        <v>6</v>
      </c>
      <c r="C7" s="71" t="s">
        <v>7</v>
      </c>
      <c r="D7" s="71">
        <v>4568</v>
      </c>
      <c r="E7" s="71" t="s">
        <v>5</v>
      </c>
      <c r="F7" s="71">
        <v>210711</v>
      </c>
      <c r="G7" s="71">
        <v>2.1678981999999999E-2</v>
      </c>
      <c r="H7" s="71">
        <v>2167.8982000000001</v>
      </c>
      <c r="I7" s="10"/>
    </row>
    <row r="8" spans="1:9">
      <c r="A8" s="71" t="s">
        <v>78</v>
      </c>
      <c r="B8" s="71" t="s">
        <v>13</v>
      </c>
      <c r="C8" s="71" t="s">
        <v>14</v>
      </c>
      <c r="D8" s="71">
        <v>6310</v>
      </c>
      <c r="E8" s="71" t="s">
        <v>5</v>
      </c>
      <c r="F8" s="71">
        <v>196273</v>
      </c>
      <c r="G8" s="71">
        <v>3.2149099E-2</v>
      </c>
      <c r="H8" s="71">
        <v>3214.9099000000001</v>
      </c>
      <c r="I8" s="10"/>
    </row>
    <row r="9" spans="1:9">
      <c r="A9" s="71" t="s">
        <v>86</v>
      </c>
      <c r="B9" s="71" t="s">
        <v>13</v>
      </c>
      <c r="C9" s="71" t="s">
        <v>14</v>
      </c>
      <c r="D9" s="71">
        <v>4895</v>
      </c>
      <c r="E9" s="71" t="s">
        <v>5</v>
      </c>
      <c r="F9" s="71">
        <v>191530</v>
      </c>
      <c r="G9" s="71">
        <v>2.5557354000000001E-2</v>
      </c>
      <c r="H9" s="71">
        <v>2555.7354</v>
      </c>
      <c r="I9" s="10"/>
    </row>
    <row r="10" spans="1:9">
      <c r="A10" s="71" t="s">
        <v>87</v>
      </c>
      <c r="B10" s="71" t="s">
        <v>13</v>
      </c>
      <c r="C10" s="71" t="s">
        <v>14</v>
      </c>
      <c r="D10" s="71">
        <v>11205</v>
      </c>
      <c r="E10" s="71" t="s">
        <v>5</v>
      </c>
      <c r="F10" s="71">
        <v>387803</v>
      </c>
      <c r="G10" s="71">
        <v>2.8893536000000001E-2</v>
      </c>
      <c r="H10" s="71">
        <v>2889.3535000000002</v>
      </c>
      <c r="I10" s="10"/>
    </row>
    <row r="11" spans="1:9">
      <c r="A11" s="71" t="s">
        <v>78</v>
      </c>
      <c r="B11" s="71" t="s">
        <v>15</v>
      </c>
      <c r="C11" s="71" t="s">
        <v>16</v>
      </c>
      <c r="D11" s="71">
        <v>4563</v>
      </c>
      <c r="E11" s="71" t="s">
        <v>5</v>
      </c>
      <c r="F11" s="71">
        <v>127173</v>
      </c>
      <c r="G11" s="71">
        <v>3.5880255999999999E-2</v>
      </c>
      <c r="H11" s="71">
        <v>3588.0259000000001</v>
      </c>
      <c r="I11" s="10"/>
    </row>
    <row r="12" spans="1:9">
      <c r="A12" s="71" t="s">
        <v>86</v>
      </c>
      <c r="B12" s="71" t="s">
        <v>15</v>
      </c>
      <c r="C12" s="71" t="s">
        <v>16</v>
      </c>
      <c r="D12" s="71">
        <v>3804</v>
      </c>
      <c r="E12" s="71" t="s">
        <v>5</v>
      </c>
      <c r="F12" s="71">
        <v>118951</v>
      </c>
      <c r="G12" s="71">
        <v>3.1979553000000001E-2</v>
      </c>
      <c r="H12" s="71">
        <v>3197.9555999999998</v>
      </c>
      <c r="I12" s="10"/>
    </row>
    <row r="13" spans="1:9">
      <c r="A13" s="71" t="s">
        <v>87</v>
      </c>
      <c r="B13" s="71" t="s">
        <v>15</v>
      </c>
      <c r="C13" s="71" t="s">
        <v>16</v>
      </c>
      <c r="D13" s="71">
        <v>8367</v>
      </c>
      <c r="E13" s="71" t="s">
        <v>5</v>
      </c>
      <c r="F13" s="71">
        <v>246124</v>
      </c>
      <c r="G13" s="71">
        <v>3.3995058000000002E-2</v>
      </c>
      <c r="H13" s="71">
        <v>3399.5059000000001</v>
      </c>
      <c r="I13" s="10"/>
    </row>
    <row r="14" spans="1:9">
      <c r="A14" s="71" t="s">
        <v>78</v>
      </c>
      <c r="B14" s="71" t="s">
        <v>17</v>
      </c>
      <c r="C14" s="71" t="s">
        <v>18</v>
      </c>
      <c r="D14" s="71">
        <v>4413</v>
      </c>
      <c r="E14" s="71" t="s">
        <v>5</v>
      </c>
      <c r="F14" s="71">
        <v>161336</v>
      </c>
      <c r="G14" s="71">
        <v>2.7352853E-2</v>
      </c>
      <c r="H14" s="71">
        <v>2735.2854000000002</v>
      </c>
      <c r="I14" s="10"/>
    </row>
    <row r="15" spans="1:9">
      <c r="A15" s="71" t="s">
        <v>86</v>
      </c>
      <c r="B15" s="71" t="s">
        <v>17</v>
      </c>
      <c r="C15" s="71" t="s">
        <v>18</v>
      </c>
      <c r="D15" s="71">
        <v>3739</v>
      </c>
      <c r="E15" s="71" t="s">
        <v>5</v>
      </c>
      <c r="F15" s="71">
        <v>167766</v>
      </c>
      <c r="G15" s="71">
        <v>2.2286994000000001E-2</v>
      </c>
      <c r="H15" s="71">
        <v>2228.6995000000002</v>
      </c>
      <c r="I15" s="10"/>
    </row>
    <row r="16" spans="1:9">
      <c r="A16" s="71" t="s">
        <v>87</v>
      </c>
      <c r="B16" s="71" t="s">
        <v>17</v>
      </c>
      <c r="C16" s="71" t="s">
        <v>18</v>
      </c>
      <c r="D16" s="71">
        <v>8152</v>
      </c>
      <c r="E16" s="71" t="s">
        <v>5</v>
      </c>
      <c r="F16" s="71">
        <v>329102</v>
      </c>
      <c r="G16" s="71">
        <v>2.4770436999999999E-2</v>
      </c>
      <c r="H16" s="71">
        <v>2477.0437000000002</v>
      </c>
      <c r="I16" s="10"/>
    </row>
    <row r="17" spans="1:9">
      <c r="A17" s="71" t="s">
        <v>78</v>
      </c>
      <c r="B17" s="71" t="s">
        <v>19</v>
      </c>
      <c r="C17" s="71" t="s">
        <v>20</v>
      </c>
      <c r="D17" s="71">
        <v>6595</v>
      </c>
      <c r="E17" s="71" t="s">
        <v>5</v>
      </c>
      <c r="F17" s="71">
        <v>171060</v>
      </c>
      <c r="G17" s="71">
        <v>3.8553721999999999E-2</v>
      </c>
      <c r="H17" s="71">
        <v>3855.3723</v>
      </c>
      <c r="I17" s="10"/>
    </row>
    <row r="18" spans="1:9">
      <c r="A18" s="71" t="s">
        <v>86</v>
      </c>
      <c r="B18" s="71" t="s">
        <v>19</v>
      </c>
      <c r="C18" s="71" t="s">
        <v>20</v>
      </c>
      <c r="D18" s="71">
        <v>5189</v>
      </c>
      <c r="E18" s="71" t="s">
        <v>5</v>
      </c>
      <c r="F18" s="71">
        <v>158331</v>
      </c>
      <c r="G18" s="71">
        <v>3.2773114999999998E-2</v>
      </c>
      <c r="H18" s="71">
        <v>3277.3114999999998</v>
      </c>
      <c r="I18" s="10"/>
    </row>
    <row r="19" spans="1:9">
      <c r="A19" s="71" t="s">
        <v>87</v>
      </c>
      <c r="B19" s="71" t="s">
        <v>19</v>
      </c>
      <c r="C19" s="71" t="s">
        <v>20</v>
      </c>
      <c r="D19" s="71">
        <v>11784</v>
      </c>
      <c r="E19" s="71" t="s">
        <v>5</v>
      </c>
      <c r="F19" s="71">
        <v>329391</v>
      </c>
      <c r="G19" s="71">
        <v>3.5775113999999997E-2</v>
      </c>
      <c r="H19" s="71">
        <v>3577.5111999999999</v>
      </c>
      <c r="I19" s="10"/>
    </row>
    <row r="20" spans="1:9">
      <c r="A20" s="71" t="s">
        <v>78</v>
      </c>
      <c r="B20" s="71" t="s">
        <v>21</v>
      </c>
      <c r="C20" s="71" t="s">
        <v>22</v>
      </c>
      <c r="D20" s="71">
        <v>3542</v>
      </c>
      <c r="E20" s="71" t="s">
        <v>5</v>
      </c>
      <c r="F20" s="71">
        <v>125830</v>
      </c>
      <c r="G20" s="71">
        <v>2.8149091000000001E-2</v>
      </c>
      <c r="H20" s="71">
        <v>2814.9088999999999</v>
      </c>
      <c r="I20" s="10"/>
    </row>
    <row r="21" spans="1:9">
      <c r="A21" s="71" t="s">
        <v>86</v>
      </c>
      <c r="B21" s="71" t="s">
        <v>21</v>
      </c>
      <c r="C21" s="71" t="s">
        <v>22</v>
      </c>
      <c r="D21" s="71">
        <v>2721</v>
      </c>
      <c r="E21" s="71" t="s">
        <v>5</v>
      </c>
      <c r="F21" s="71">
        <v>127531</v>
      </c>
      <c r="G21" s="71">
        <v>2.1335989E-2</v>
      </c>
      <c r="H21" s="71">
        <v>2133.5989</v>
      </c>
      <c r="I21" s="10"/>
    </row>
    <row r="22" spans="1:9">
      <c r="A22" s="71" t="s">
        <v>87</v>
      </c>
      <c r="B22" s="71" t="s">
        <v>21</v>
      </c>
      <c r="C22" s="71" t="s">
        <v>22</v>
      </c>
      <c r="D22" s="71">
        <v>6263</v>
      </c>
      <c r="E22" s="71" t="s">
        <v>5</v>
      </c>
      <c r="F22" s="71">
        <v>253361</v>
      </c>
      <c r="G22" s="71">
        <v>2.4719669E-2</v>
      </c>
      <c r="H22" s="71">
        <v>2471.9668000000001</v>
      </c>
      <c r="I22" s="10"/>
    </row>
    <row r="23" spans="1:9">
      <c r="A23" s="71" t="s">
        <v>78</v>
      </c>
      <c r="B23" s="71" t="s">
        <v>23</v>
      </c>
      <c r="C23" s="71" t="s">
        <v>24</v>
      </c>
      <c r="D23" s="71">
        <v>2388</v>
      </c>
      <c r="E23" s="71" t="s">
        <v>5</v>
      </c>
      <c r="F23" s="71">
        <v>84210</v>
      </c>
      <c r="G23" s="71">
        <v>2.8357677000000001E-2</v>
      </c>
      <c r="H23" s="71">
        <v>2835.7678000000001</v>
      </c>
      <c r="I23" s="10"/>
    </row>
    <row r="24" spans="1:9">
      <c r="A24" s="71" t="s">
        <v>86</v>
      </c>
      <c r="B24" s="71" t="s">
        <v>23</v>
      </c>
      <c r="C24" s="71" t="s">
        <v>24</v>
      </c>
      <c r="D24" s="71">
        <v>2065</v>
      </c>
      <c r="E24" s="71" t="s">
        <v>5</v>
      </c>
      <c r="F24" s="71">
        <v>93270</v>
      </c>
      <c r="G24" s="71">
        <v>2.2140024000000001E-2</v>
      </c>
      <c r="H24" s="71">
        <v>2214.0023999999999</v>
      </c>
      <c r="I24" s="10"/>
    </row>
    <row r="25" spans="1:9">
      <c r="A25" s="71" t="s">
        <v>87</v>
      </c>
      <c r="B25" s="71" t="s">
        <v>23</v>
      </c>
      <c r="C25" s="71" t="s">
        <v>24</v>
      </c>
      <c r="D25" s="71">
        <v>4453</v>
      </c>
      <c r="E25" s="71" t="s">
        <v>5</v>
      </c>
      <c r="F25" s="71">
        <v>177480</v>
      </c>
      <c r="G25" s="71">
        <v>2.5090151000000002E-2</v>
      </c>
      <c r="H25" s="71">
        <v>2509.0151000000001</v>
      </c>
      <c r="I25" s="10"/>
    </row>
    <row r="26" spans="1:9">
      <c r="A26" s="71" t="s">
        <v>78</v>
      </c>
      <c r="B26" s="71" t="s">
        <v>25</v>
      </c>
      <c r="C26" s="71" t="s">
        <v>26</v>
      </c>
      <c r="D26" s="71">
        <v>3083</v>
      </c>
      <c r="E26" s="71" t="s">
        <v>5</v>
      </c>
      <c r="F26" s="71">
        <v>142237</v>
      </c>
      <c r="G26" s="71">
        <v>2.1675091E-2</v>
      </c>
      <c r="H26" s="71">
        <v>2167.5093000000002</v>
      </c>
      <c r="I26" s="10"/>
    </row>
    <row r="27" spans="1:9">
      <c r="A27" s="71" t="s">
        <v>86</v>
      </c>
      <c r="B27" s="71" t="s">
        <v>25</v>
      </c>
      <c r="C27" s="71" t="s">
        <v>26</v>
      </c>
      <c r="D27" s="71">
        <v>2833</v>
      </c>
      <c r="E27" s="71" t="s">
        <v>5</v>
      </c>
      <c r="F27" s="71">
        <v>141346</v>
      </c>
      <c r="G27" s="71">
        <v>2.0043015000000001E-2</v>
      </c>
      <c r="H27" s="71">
        <v>2004.3015</v>
      </c>
      <c r="I27" s="10"/>
    </row>
    <row r="28" spans="1:9">
      <c r="A28" s="71" t="s">
        <v>87</v>
      </c>
      <c r="B28" s="71" t="s">
        <v>25</v>
      </c>
      <c r="C28" s="71" t="s">
        <v>26</v>
      </c>
      <c r="D28" s="71">
        <v>5916</v>
      </c>
      <c r="E28" s="71" t="s">
        <v>5</v>
      </c>
      <c r="F28" s="71">
        <v>283583</v>
      </c>
      <c r="G28" s="71">
        <v>2.0861615999999999E-2</v>
      </c>
      <c r="H28" s="71">
        <v>2086.1615999999999</v>
      </c>
      <c r="I28" s="10"/>
    </row>
    <row r="29" spans="1:9">
      <c r="A29" s="71" t="s">
        <v>78</v>
      </c>
      <c r="B29" s="71" t="s">
        <v>27</v>
      </c>
      <c r="C29" s="71" t="s">
        <v>28</v>
      </c>
      <c r="D29" s="71">
        <v>6334</v>
      </c>
      <c r="E29" s="71" t="s">
        <v>5</v>
      </c>
      <c r="F29" s="71">
        <v>197918</v>
      </c>
      <c r="G29" s="71">
        <v>3.2003152999999999E-2</v>
      </c>
      <c r="H29" s="71">
        <v>3200.3152</v>
      </c>
      <c r="I29" s="10"/>
    </row>
    <row r="30" spans="1:9">
      <c r="A30" s="71" t="s">
        <v>86</v>
      </c>
      <c r="B30" s="71" t="s">
        <v>27</v>
      </c>
      <c r="C30" s="71" t="s">
        <v>28</v>
      </c>
      <c r="D30" s="71">
        <v>5683</v>
      </c>
      <c r="E30" s="71" t="s">
        <v>5</v>
      </c>
      <c r="F30" s="71">
        <v>186919</v>
      </c>
      <c r="G30" s="71">
        <v>3.0403543000000002E-2</v>
      </c>
      <c r="H30" s="71">
        <v>3040.3544999999999</v>
      </c>
      <c r="I30" s="10"/>
    </row>
    <row r="31" spans="1:9">
      <c r="A31" s="71" t="s">
        <v>87</v>
      </c>
      <c r="B31" s="71" t="s">
        <v>27</v>
      </c>
      <c r="C31" s="71" t="s">
        <v>28</v>
      </c>
      <c r="D31" s="71">
        <v>12017</v>
      </c>
      <c r="E31" s="71" t="s">
        <v>5</v>
      </c>
      <c r="F31" s="71">
        <v>384837</v>
      </c>
      <c r="G31" s="71">
        <v>3.1226206999999999E-2</v>
      </c>
      <c r="H31" s="71">
        <v>3122.6208000000001</v>
      </c>
      <c r="I31" s="10"/>
    </row>
    <row r="32" spans="1:9">
      <c r="A32" s="71" t="s">
        <v>78</v>
      </c>
      <c r="B32" s="71" t="s">
        <v>29</v>
      </c>
      <c r="C32" s="71" t="s">
        <v>30</v>
      </c>
      <c r="D32" s="71">
        <v>4971</v>
      </c>
      <c r="E32" s="71" t="s">
        <v>5</v>
      </c>
      <c r="F32" s="71">
        <v>170371</v>
      </c>
      <c r="G32" s="71">
        <v>2.9177499999999999E-2</v>
      </c>
      <c r="H32" s="71">
        <v>2917.75</v>
      </c>
      <c r="I32" s="10"/>
    </row>
    <row r="33" spans="1:9">
      <c r="A33" s="71" t="s">
        <v>86</v>
      </c>
      <c r="B33" s="71" t="s">
        <v>29</v>
      </c>
      <c r="C33" s="71" t="s">
        <v>30</v>
      </c>
      <c r="D33" s="71">
        <v>3999</v>
      </c>
      <c r="E33" s="71" t="s">
        <v>5</v>
      </c>
      <c r="F33" s="71">
        <v>172365</v>
      </c>
      <c r="G33" s="71">
        <v>2.3200765000000002E-2</v>
      </c>
      <c r="H33" s="71">
        <v>2320.0767000000001</v>
      </c>
      <c r="I33" s="10"/>
    </row>
    <row r="34" spans="1:9">
      <c r="A34" s="71" t="s">
        <v>87</v>
      </c>
      <c r="B34" s="71" t="s">
        <v>29</v>
      </c>
      <c r="C34" s="71" t="s">
        <v>30</v>
      </c>
      <c r="D34" s="71">
        <v>8970</v>
      </c>
      <c r="E34" s="71" t="s">
        <v>5</v>
      </c>
      <c r="F34" s="71">
        <v>342736</v>
      </c>
      <c r="G34" s="71">
        <v>2.6171748000000002E-2</v>
      </c>
      <c r="H34" s="71">
        <v>2617.1747999999998</v>
      </c>
      <c r="I34" s="10"/>
    </row>
    <row r="35" spans="1:9">
      <c r="A35" s="71" t="s">
        <v>78</v>
      </c>
      <c r="B35" s="71" t="s">
        <v>31</v>
      </c>
      <c r="C35" s="71" t="s">
        <v>32</v>
      </c>
      <c r="D35" s="71">
        <v>5078</v>
      </c>
      <c r="E35" s="71" t="s">
        <v>5</v>
      </c>
      <c r="F35" s="71">
        <v>170222</v>
      </c>
      <c r="G35" s="71">
        <v>2.9831631000000001E-2</v>
      </c>
      <c r="H35" s="71">
        <v>2983.1631000000002</v>
      </c>
      <c r="I35" s="10"/>
    </row>
    <row r="36" spans="1:9">
      <c r="A36" s="71" t="s">
        <v>86</v>
      </c>
      <c r="B36" s="71" t="s">
        <v>31</v>
      </c>
      <c r="C36" s="71" t="s">
        <v>32</v>
      </c>
      <c r="D36" s="71">
        <v>4342</v>
      </c>
      <c r="E36" s="71" t="s">
        <v>5</v>
      </c>
      <c r="F36" s="71">
        <v>162483</v>
      </c>
      <c r="G36" s="71">
        <v>2.6722796E-2</v>
      </c>
      <c r="H36" s="71">
        <v>2672.2795000000001</v>
      </c>
      <c r="I36" s="10"/>
    </row>
    <row r="37" spans="1:9">
      <c r="A37" s="71" t="s">
        <v>87</v>
      </c>
      <c r="B37" s="71" t="s">
        <v>31</v>
      </c>
      <c r="C37" s="71" t="s">
        <v>32</v>
      </c>
      <c r="D37" s="71">
        <v>9420</v>
      </c>
      <c r="E37" s="71" t="s">
        <v>5</v>
      </c>
      <c r="F37" s="71">
        <v>332705</v>
      </c>
      <c r="G37" s="71">
        <v>2.8313370000000001E-2</v>
      </c>
      <c r="H37" s="71">
        <v>2831.3371999999999</v>
      </c>
      <c r="I37" s="10"/>
    </row>
    <row r="38" spans="1:9">
      <c r="A38" s="71" t="s">
        <v>78</v>
      </c>
      <c r="B38" s="71" t="s">
        <v>33</v>
      </c>
      <c r="C38" s="71" t="s">
        <v>34</v>
      </c>
      <c r="D38" s="71">
        <v>3617</v>
      </c>
      <c r="E38" s="71" t="s">
        <v>5</v>
      </c>
      <c r="F38" s="71">
        <v>140577</v>
      </c>
      <c r="G38" s="71">
        <v>2.5729670999999999E-2</v>
      </c>
      <c r="H38" s="71">
        <v>2572.9670000000001</v>
      </c>
      <c r="I38" s="10"/>
    </row>
    <row r="39" spans="1:9">
      <c r="A39" s="71" t="s">
        <v>86</v>
      </c>
      <c r="B39" s="71" t="s">
        <v>33</v>
      </c>
      <c r="C39" s="71" t="s">
        <v>34</v>
      </c>
      <c r="D39" s="71">
        <v>3033</v>
      </c>
      <c r="E39" s="71" t="s">
        <v>5</v>
      </c>
      <c r="F39" s="71">
        <v>142272</v>
      </c>
      <c r="G39" s="71">
        <v>2.1318320000000002E-2</v>
      </c>
      <c r="H39" s="71">
        <v>2131.8319999999999</v>
      </c>
      <c r="I39" s="10"/>
    </row>
    <row r="40" spans="1:9">
      <c r="A40" s="71" t="s">
        <v>87</v>
      </c>
      <c r="B40" s="71" t="s">
        <v>33</v>
      </c>
      <c r="C40" s="71" t="s">
        <v>34</v>
      </c>
      <c r="D40" s="71">
        <v>6650</v>
      </c>
      <c r="E40" s="71" t="s">
        <v>5</v>
      </c>
      <c r="F40" s="71">
        <v>282849</v>
      </c>
      <c r="G40" s="71">
        <v>2.3510778E-2</v>
      </c>
      <c r="H40" s="71">
        <v>2351.0779000000002</v>
      </c>
      <c r="I40" s="10"/>
    </row>
    <row r="41" spans="1:9">
      <c r="A41" s="71" t="s">
        <v>78</v>
      </c>
      <c r="B41" s="71" t="s">
        <v>35</v>
      </c>
      <c r="C41" s="71" t="s">
        <v>36</v>
      </c>
      <c r="D41" s="71">
        <v>2688</v>
      </c>
      <c r="E41" s="71" t="s">
        <v>5</v>
      </c>
      <c r="F41" s="71">
        <v>92603</v>
      </c>
      <c r="G41" s="71">
        <v>2.9027138000000001E-2</v>
      </c>
      <c r="H41" s="71">
        <v>2902.7136</v>
      </c>
      <c r="I41" s="10"/>
    </row>
    <row r="42" spans="1:9">
      <c r="A42" s="71" t="s">
        <v>86</v>
      </c>
      <c r="B42" s="71" t="s">
        <v>35</v>
      </c>
      <c r="C42" s="71" t="s">
        <v>36</v>
      </c>
      <c r="D42" s="71">
        <v>2178</v>
      </c>
      <c r="E42" s="71" t="s">
        <v>5</v>
      </c>
      <c r="F42" s="71">
        <v>90395</v>
      </c>
      <c r="G42" s="71">
        <v>2.4094253999999999E-2</v>
      </c>
      <c r="H42" s="71">
        <v>2409.4252999999999</v>
      </c>
      <c r="I42" s="10"/>
    </row>
    <row r="43" spans="1:9">
      <c r="A43" s="71" t="s">
        <v>87</v>
      </c>
      <c r="B43" s="71" t="s">
        <v>35</v>
      </c>
      <c r="C43" s="71" t="s">
        <v>36</v>
      </c>
      <c r="D43" s="71">
        <v>4866</v>
      </c>
      <c r="E43" s="71" t="s">
        <v>5</v>
      </c>
      <c r="F43" s="71">
        <v>182998</v>
      </c>
      <c r="G43" s="71">
        <v>2.6590454999999999E-2</v>
      </c>
      <c r="H43" s="71">
        <v>2659.0454</v>
      </c>
      <c r="I43" s="10"/>
    </row>
    <row r="44" spans="1:9">
      <c r="A44" s="71" t="s">
        <v>78</v>
      </c>
      <c r="B44" s="71" t="s">
        <v>37</v>
      </c>
      <c r="C44" s="71" t="s">
        <v>38</v>
      </c>
      <c r="D44" s="71">
        <v>3655</v>
      </c>
      <c r="E44" s="71" t="s">
        <v>5</v>
      </c>
      <c r="F44" s="71">
        <v>134432</v>
      </c>
      <c r="G44" s="71">
        <v>2.7188467000000001E-2</v>
      </c>
      <c r="H44" s="71">
        <v>2718.8467000000001</v>
      </c>
      <c r="I44" s="10"/>
    </row>
    <row r="45" spans="1:9">
      <c r="A45" s="71" t="s">
        <v>86</v>
      </c>
      <c r="B45" s="71" t="s">
        <v>37</v>
      </c>
      <c r="C45" s="71" t="s">
        <v>38</v>
      </c>
      <c r="D45" s="71">
        <v>3022</v>
      </c>
      <c r="E45" s="71" t="s">
        <v>5</v>
      </c>
      <c r="F45" s="71">
        <v>136792</v>
      </c>
      <c r="G45" s="71">
        <v>2.2091934000000001E-2</v>
      </c>
      <c r="H45" s="71">
        <v>2209.1936000000001</v>
      </c>
      <c r="I45" s="10"/>
    </row>
    <row r="46" spans="1:9">
      <c r="A46" s="71" t="s">
        <v>87</v>
      </c>
      <c r="B46" s="71" t="s">
        <v>37</v>
      </c>
      <c r="C46" s="71" t="s">
        <v>38</v>
      </c>
      <c r="D46" s="71">
        <v>6677</v>
      </c>
      <c r="E46" s="71" t="s">
        <v>5</v>
      </c>
      <c r="F46" s="71">
        <v>271224</v>
      </c>
      <c r="G46" s="71">
        <v>2.4618028E-2</v>
      </c>
      <c r="H46" s="71">
        <v>2461.8027000000002</v>
      </c>
      <c r="I46" s="10"/>
    </row>
    <row r="47" spans="1:9">
      <c r="A47" s="71" t="s">
        <v>78</v>
      </c>
      <c r="B47" s="71" t="s">
        <v>39</v>
      </c>
      <c r="C47" s="71" t="s">
        <v>40</v>
      </c>
      <c r="D47" s="71">
        <v>3924</v>
      </c>
      <c r="E47" s="71" t="s">
        <v>5</v>
      </c>
      <c r="F47" s="71">
        <v>124652</v>
      </c>
      <c r="G47" s="71">
        <v>3.1479637999999997E-2</v>
      </c>
      <c r="H47" s="71">
        <v>3147.9639000000002</v>
      </c>
      <c r="I47" s="10"/>
    </row>
    <row r="48" spans="1:9">
      <c r="A48" s="71" t="s">
        <v>86</v>
      </c>
      <c r="B48" s="71" t="s">
        <v>39</v>
      </c>
      <c r="C48" s="71" t="s">
        <v>40</v>
      </c>
      <c r="D48" s="71">
        <v>3246</v>
      </c>
      <c r="E48" s="71" t="s">
        <v>5</v>
      </c>
      <c r="F48" s="71">
        <v>124228</v>
      </c>
      <c r="G48" s="71">
        <v>2.6129374E-2</v>
      </c>
      <c r="H48" s="71">
        <v>2612.9375</v>
      </c>
      <c r="I48" s="10"/>
    </row>
    <row r="49" spans="1:9">
      <c r="A49" s="71" t="s">
        <v>87</v>
      </c>
      <c r="B49" s="71" t="s">
        <v>39</v>
      </c>
      <c r="C49" s="71" t="s">
        <v>40</v>
      </c>
      <c r="D49" s="71">
        <v>7170</v>
      </c>
      <c r="E49" s="71" t="s">
        <v>5</v>
      </c>
      <c r="F49" s="71">
        <v>248880</v>
      </c>
      <c r="G49" s="71">
        <v>2.8809064999999998E-2</v>
      </c>
      <c r="H49" s="71">
        <v>2880.9065000000001</v>
      </c>
      <c r="I49" s="10"/>
    </row>
    <row r="50" spans="1:9">
      <c r="A50" s="71" t="s">
        <v>78</v>
      </c>
      <c r="B50" s="71" t="s">
        <v>41</v>
      </c>
      <c r="C50" s="71" t="s">
        <v>42</v>
      </c>
      <c r="D50" s="71">
        <v>4878</v>
      </c>
      <c r="E50" s="71" t="s">
        <v>5</v>
      </c>
      <c r="F50" s="71">
        <v>133132</v>
      </c>
      <c r="G50" s="71">
        <v>3.6640327E-2</v>
      </c>
      <c r="H50" s="71">
        <v>3664.0327000000002</v>
      </c>
      <c r="I50" s="10"/>
    </row>
    <row r="51" spans="1:9">
      <c r="A51" s="71" t="s">
        <v>86</v>
      </c>
      <c r="B51" s="71" t="s">
        <v>41</v>
      </c>
      <c r="C51" s="71" t="s">
        <v>42</v>
      </c>
      <c r="D51" s="71">
        <v>4099</v>
      </c>
      <c r="E51" s="71" t="s">
        <v>5</v>
      </c>
      <c r="F51" s="71">
        <v>122907</v>
      </c>
      <c r="G51" s="71">
        <v>3.3350418999999999E-2</v>
      </c>
      <c r="H51" s="71">
        <v>3335.0419999999999</v>
      </c>
      <c r="I51" s="10"/>
    </row>
    <row r="52" spans="1:9">
      <c r="A52" s="71" t="s">
        <v>87</v>
      </c>
      <c r="B52" s="71" t="s">
        <v>41</v>
      </c>
      <c r="C52" s="71" t="s">
        <v>42</v>
      </c>
      <c r="D52" s="71">
        <v>8977</v>
      </c>
      <c r="E52" s="71" t="s">
        <v>5</v>
      </c>
      <c r="F52" s="71">
        <v>256039</v>
      </c>
      <c r="G52" s="71">
        <v>3.5061065000000002E-2</v>
      </c>
      <c r="H52" s="71">
        <v>3506.1064000000001</v>
      </c>
      <c r="I52" s="10"/>
    </row>
    <row r="53" spans="1:9">
      <c r="A53" s="71" t="s">
        <v>78</v>
      </c>
      <c r="B53" s="71" t="s">
        <v>43</v>
      </c>
      <c r="C53" s="71" t="s">
        <v>44</v>
      </c>
      <c r="D53" s="71">
        <v>4469</v>
      </c>
      <c r="E53" s="71" t="s">
        <v>5</v>
      </c>
      <c r="F53" s="71">
        <v>150718</v>
      </c>
      <c r="G53" s="71">
        <v>2.9651402E-2</v>
      </c>
      <c r="H53" s="71">
        <v>2965.1401000000001</v>
      </c>
      <c r="I53" s="10"/>
    </row>
    <row r="54" spans="1:9">
      <c r="A54" s="71" t="s">
        <v>86</v>
      </c>
      <c r="B54" s="71" t="s">
        <v>43</v>
      </c>
      <c r="C54" s="71" t="s">
        <v>44</v>
      </c>
      <c r="D54" s="71">
        <v>3462</v>
      </c>
      <c r="E54" s="71" t="s">
        <v>5</v>
      </c>
      <c r="F54" s="71">
        <v>151625</v>
      </c>
      <c r="G54" s="71">
        <v>2.2832647000000001E-2</v>
      </c>
      <c r="H54" s="71">
        <v>2283.2646</v>
      </c>
      <c r="I54" s="10"/>
    </row>
    <row r="55" spans="1:9">
      <c r="A55" s="71" t="s">
        <v>87</v>
      </c>
      <c r="B55" s="71" t="s">
        <v>43</v>
      </c>
      <c r="C55" s="71" t="s">
        <v>44</v>
      </c>
      <c r="D55" s="71">
        <v>7931</v>
      </c>
      <c r="E55" s="71" t="s">
        <v>5</v>
      </c>
      <c r="F55" s="71">
        <v>302343</v>
      </c>
      <c r="G55" s="71">
        <v>2.6231796000000002E-2</v>
      </c>
      <c r="H55" s="71">
        <v>2623.1797000000001</v>
      </c>
      <c r="I55" s="10"/>
    </row>
    <row r="56" spans="1:9">
      <c r="A56" s="71" t="s">
        <v>78</v>
      </c>
      <c r="B56" s="71" t="s">
        <v>45</v>
      </c>
      <c r="C56" s="71" t="s">
        <v>46</v>
      </c>
      <c r="D56" s="71">
        <v>3824</v>
      </c>
      <c r="E56" s="71" t="s">
        <v>5</v>
      </c>
      <c r="F56" s="71">
        <v>132552</v>
      </c>
      <c r="G56" s="71">
        <v>2.8849056000000001E-2</v>
      </c>
      <c r="H56" s="71">
        <v>2884.9054999999998</v>
      </c>
      <c r="I56" s="10"/>
    </row>
    <row r="57" spans="1:9">
      <c r="A57" s="71" t="s">
        <v>86</v>
      </c>
      <c r="B57" s="71" t="s">
        <v>45</v>
      </c>
      <c r="C57" s="71" t="s">
        <v>46</v>
      </c>
      <c r="D57" s="71">
        <v>2780</v>
      </c>
      <c r="E57" s="71" t="s">
        <v>5</v>
      </c>
      <c r="F57" s="71">
        <v>136548</v>
      </c>
      <c r="G57" s="71">
        <v>2.0359142E-2</v>
      </c>
      <c r="H57" s="71">
        <v>2035.9141</v>
      </c>
      <c r="I57" s="10"/>
    </row>
    <row r="58" spans="1:9">
      <c r="A58" s="71" t="s">
        <v>87</v>
      </c>
      <c r="B58" s="71" t="s">
        <v>45</v>
      </c>
      <c r="C58" s="71" t="s">
        <v>46</v>
      </c>
      <c r="D58" s="71">
        <v>6604</v>
      </c>
      <c r="E58" s="71" t="s">
        <v>5</v>
      </c>
      <c r="F58" s="71">
        <v>269100</v>
      </c>
      <c r="G58" s="71">
        <v>2.4541062999999998E-2</v>
      </c>
      <c r="H58" s="71">
        <v>2454.1062000000002</v>
      </c>
      <c r="I58" s="10"/>
    </row>
    <row r="59" spans="1:9">
      <c r="A59" s="71" t="s">
        <v>78</v>
      </c>
      <c r="B59" s="71" t="s">
        <v>47</v>
      </c>
      <c r="C59" s="71" t="s">
        <v>48</v>
      </c>
      <c r="D59" s="71">
        <v>3063</v>
      </c>
      <c r="E59" s="71" t="s">
        <v>5</v>
      </c>
      <c r="F59" s="71">
        <v>117010</v>
      </c>
      <c r="G59" s="71">
        <v>2.6177249999999999E-2</v>
      </c>
      <c r="H59" s="71">
        <v>2617.7251000000001</v>
      </c>
      <c r="I59" s="10"/>
    </row>
    <row r="60" spans="1:9">
      <c r="A60" s="71" t="s">
        <v>86</v>
      </c>
      <c r="B60" s="71" t="s">
        <v>47</v>
      </c>
      <c r="C60" s="71" t="s">
        <v>48</v>
      </c>
      <c r="D60" s="71">
        <v>2466</v>
      </c>
      <c r="E60" s="71" t="s">
        <v>5</v>
      </c>
      <c r="F60" s="71">
        <v>117990</v>
      </c>
      <c r="G60" s="71">
        <v>2.0900076E-2</v>
      </c>
      <c r="H60" s="71">
        <v>2090.0075999999999</v>
      </c>
      <c r="I60" s="10"/>
    </row>
    <row r="61" spans="1:9">
      <c r="A61" s="71" t="s">
        <v>87</v>
      </c>
      <c r="B61" s="71" t="s">
        <v>47</v>
      </c>
      <c r="C61" s="71" t="s">
        <v>48</v>
      </c>
      <c r="D61" s="71">
        <v>5529</v>
      </c>
      <c r="E61" s="71" t="s">
        <v>5</v>
      </c>
      <c r="F61" s="71">
        <v>235000</v>
      </c>
      <c r="G61" s="71">
        <v>2.3527658999999999E-2</v>
      </c>
      <c r="H61" s="71">
        <v>2352.7658999999999</v>
      </c>
      <c r="I61" s="10"/>
    </row>
    <row r="62" spans="1:9">
      <c r="A62" s="71" t="s">
        <v>78</v>
      </c>
      <c r="B62" s="71" t="s">
        <v>49</v>
      </c>
      <c r="C62" s="71" t="s">
        <v>50</v>
      </c>
      <c r="D62" s="71">
        <v>3035</v>
      </c>
      <c r="E62" s="71" t="s">
        <v>5</v>
      </c>
      <c r="F62" s="71">
        <v>88734</v>
      </c>
      <c r="G62" s="71">
        <v>3.4203351E-2</v>
      </c>
      <c r="H62" s="71">
        <v>3420.335</v>
      </c>
      <c r="I62" s="10"/>
    </row>
    <row r="63" spans="1:9">
      <c r="A63" s="71" t="s">
        <v>86</v>
      </c>
      <c r="B63" s="71" t="s">
        <v>49</v>
      </c>
      <c r="C63" s="71" t="s">
        <v>50</v>
      </c>
      <c r="D63" s="71">
        <v>2408</v>
      </c>
      <c r="E63" s="71" t="s">
        <v>5</v>
      </c>
      <c r="F63" s="71">
        <v>85875</v>
      </c>
      <c r="G63" s="71">
        <v>2.8040756999999999E-2</v>
      </c>
      <c r="H63" s="71">
        <v>2804.0756999999999</v>
      </c>
      <c r="I63" s="10"/>
    </row>
    <row r="64" spans="1:9">
      <c r="A64" s="71" t="s">
        <v>87</v>
      </c>
      <c r="B64" s="71" t="s">
        <v>49</v>
      </c>
      <c r="C64" s="71" t="s">
        <v>50</v>
      </c>
      <c r="D64" s="71">
        <v>5443</v>
      </c>
      <c r="E64" s="71" t="s">
        <v>5</v>
      </c>
      <c r="F64" s="71">
        <v>174609</v>
      </c>
      <c r="G64" s="71">
        <v>3.1172505E-2</v>
      </c>
      <c r="H64" s="71">
        <v>3117.2505000000001</v>
      </c>
      <c r="I64" s="10"/>
    </row>
    <row r="65" spans="1:9">
      <c r="A65" s="71" t="s">
        <v>78</v>
      </c>
      <c r="B65" s="71" t="s">
        <v>51</v>
      </c>
      <c r="C65" s="71" t="s">
        <v>52</v>
      </c>
      <c r="D65" s="71">
        <v>4157</v>
      </c>
      <c r="E65" s="71" t="s">
        <v>5</v>
      </c>
      <c r="F65" s="71">
        <v>161393</v>
      </c>
      <c r="G65" s="71">
        <v>2.5757004E-2</v>
      </c>
      <c r="H65" s="71">
        <v>2575.7002000000002</v>
      </c>
      <c r="I65" s="10"/>
    </row>
    <row r="66" spans="1:9">
      <c r="A66" s="71" t="s">
        <v>86</v>
      </c>
      <c r="B66" s="71" t="s">
        <v>51</v>
      </c>
      <c r="C66" s="71" t="s">
        <v>52</v>
      </c>
      <c r="D66" s="71">
        <v>3884</v>
      </c>
      <c r="E66" s="71" t="s">
        <v>5</v>
      </c>
      <c r="F66" s="71">
        <v>162655</v>
      </c>
      <c r="G66" s="71">
        <v>2.3878762000000001E-2</v>
      </c>
      <c r="H66" s="71">
        <v>2387.8762000000002</v>
      </c>
      <c r="I66" s="10"/>
    </row>
    <row r="67" spans="1:9">
      <c r="A67" s="71" t="s">
        <v>87</v>
      </c>
      <c r="B67" s="71" t="s">
        <v>51</v>
      </c>
      <c r="C67" s="71" t="s">
        <v>52</v>
      </c>
      <c r="D67" s="71">
        <v>8041</v>
      </c>
      <c r="E67" s="71" t="s">
        <v>5</v>
      </c>
      <c r="F67" s="71">
        <v>324048</v>
      </c>
      <c r="G67" s="71">
        <v>2.4814226000000002E-2</v>
      </c>
      <c r="H67" s="71">
        <v>2481.4225999999999</v>
      </c>
      <c r="I67" s="10"/>
    </row>
    <row r="68" spans="1:9">
      <c r="A68" s="71" t="s">
        <v>78</v>
      </c>
      <c r="B68" s="71" t="s">
        <v>53</v>
      </c>
      <c r="C68" s="71" t="s">
        <v>54</v>
      </c>
      <c r="D68" s="71">
        <v>3944</v>
      </c>
      <c r="E68" s="71" t="s">
        <v>5</v>
      </c>
      <c r="F68" s="71">
        <v>152724</v>
      </c>
      <c r="G68" s="71">
        <v>2.5824362E-2</v>
      </c>
      <c r="H68" s="71">
        <v>2582.4362999999998</v>
      </c>
      <c r="I68" s="10"/>
    </row>
    <row r="69" spans="1:9">
      <c r="A69" s="71" t="s">
        <v>86</v>
      </c>
      <c r="B69" s="71" t="s">
        <v>53</v>
      </c>
      <c r="C69" s="71" t="s">
        <v>54</v>
      </c>
      <c r="D69" s="71">
        <v>3514</v>
      </c>
      <c r="E69" s="71" t="s">
        <v>5</v>
      </c>
      <c r="F69" s="71">
        <v>148583</v>
      </c>
      <c r="G69" s="71">
        <v>2.3650081999999999E-2</v>
      </c>
      <c r="H69" s="71">
        <v>2365.0081</v>
      </c>
      <c r="I69" s="10"/>
    </row>
    <row r="70" spans="1:9">
      <c r="A70" s="71" t="s">
        <v>87</v>
      </c>
      <c r="B70" s="71" t="s">
        <v>53</v>
      </c>
      <c r="C70" s="71" t="s">
        <v>54</v>
      </c>
      <c r="D70" s="71">
        <v>7458</v>
      </c>
      <c r="E70" s="71" t="s">
        <v>5</v>
      </c>
      <c r="F70" s="71">
        <v>301307</v>
      </c>
      <c r="G70" s="71">
        <v>2.4752162000000001E-2</v>
      </c>
      <c r="H70" s="71">
        <v>2475.2163</v>
      </c>
      <c r="I70" s="10"/>
    </row>
    <row r="71" spans="1:9">
      <c r="A71" s="71" t="s">
        <v>78</v>
      </c>
      <c r="B71" s="71" t="s">
        <v>55</v>
      </c>
      <c r="C71" s="71" t="s">
        <v>56</v>
      </c>
      <c r="D71" s="71">
        <v>3564</v>
      </c>
      <c r="E71" s="71" t="s">
        <v>5</v>
      </c>
      <c r="F71" s="71">
        <v>104731</v>
      </c>
      <c r="G71" s="71">
        <v>3.4030038999999998E-2</v>
      </c>
      <c r="H71" s="71">
        <v>3403.0039000000002</v>
      </c>
      <c r="I71" s="10"/>
    </row>
    <row r="72" spans="1:9">
      <c r="A72" s="71" t="s">
        <v>86</v>
      </c>
      <c r="B72" s="71" t="s">
        <v>55</v>
      </c>
      <c r="C72" s="71" t="s">
        <v>56</v>
      </c>
      <c r="D72" s="71">
        <v>2876</v>
      </c>
      <c r="E72" s="71" t="s">
        <v>5</v>
      </c>
      <c r="F72" s="71">
        <v>101321</v>
      </c>
      <c r="G72" s="71">
        <v>2.8385034E-2</v>
      </c>
      <c r="H72" s="71">
        <v>2838.5034000000001</v>
      </c>
      <c r="I72" s="10"/>
    </row>
    <row r="73" spans="1:9">
      <c r="A73" s="71" t="s">
        <v>87</v>
      </c>
      <c r="B73" s="71" t="s">
        <v>55</v>
      </c>
      <c r="C73" s="71" t="s">
        <v>56</v>
      </c>
      <c r="D73" s="71">
        <v>6440</v>
      </c>
      <c r="E73" s="71" t="s">
        <v>5</v>
      </c>
      <c r="F73" s="71">
        <v>206052</v>
      </c>
      <c r="G73" s="71">
        <v>3.1254246999999999E-2</v>
      </c>
      <c r="H73" s="71">
        <v>3125.4245999999998</v>
      </c>
      <c r="I73" s="10"/>
    </row>
    <row r="74" spans="1:9">
      <c r="A74" s="71" t="s">
        <v>78</v>
      </c>
      <c r="B74" s="71" t="s">
        <v>57</v>
      </c>
      <c r="C74" s="71" t="s">
        <v>58</v>
      </c>
      <c r="D74" s="71">
        <v>3082</v>
      </c>
      <c r="E74" s="71" t="s">
        <v>5</v>
      </c>
      <c r="F74" s="71">
        <v>164044</v>
      </c>
      <c r="G74" s="71">
        <v>1.8787643E-2</v>
      </c>
      <c r="H74" s="71">
        <v>1878.7643</v>
      </c>
      <c r="I74" s="10"/>
    </row>
    <row r="75" spans="1:9">
      <c r="A75" s="71" t="s">
        <v>86</v>
      </c>
      <c r="B75" s="71" t="s">
        <v>57</v>
      </c>
      <c r="C75" s="71" t="s">
        <v>58</v>
      </c>
      <c r="D75" s="71">
        <v>2469</v>
      </c>
      <c r="E75" s="71" t="s">
        <v>5</v>
      </c>
      <c r="F75" s="71">
        <v>183952</v>
      </c>
      <c r="G75" s="71">
        <v>1.342198E-2</v>
      </c>
      <c r="H75" s="71">
        <v>1342.1980000000001</v>
      </c>
      <c r="I75" s="10"/>
    </row>
    <row r="76" spans="1:9">
      <c r="A76" s="71" t="s">
        <v>87</v>
      </c>
      <c r="B76" s="71" t="s">
        <v>57</v>
      </c>
      <c r="C76" s="71" t="s">
        <v>58</v>
      </c>
      <c r="D76" s="71">
        <v>5551</v>
      </c>
      <c r="E76" s="71" t="s">
        <v>5</v>
      </c>
      <c r="F76" s="71">
        <v>347996</v>
      </c>
      <c r="G76" s="71">
        <v>1.5951334000000001E-2</v>
      </c>
      <c r="H76" s="71">
        <v>1595.1333</v>
      </c>
      <c r="I76" s="10"/>
    </row>
    <row r="77" spans="1:9">
      <c r="A77" s="71" t="s">
        <v>78</v>
      </c>
      <c r="B77" s="71" t="s">
        <v>59</v>
      </c>
      <c r="C77" s="71" t="s">
        <v>60</v>
      </c>
      <c r="D77" s="71">
        <v>4184</v>
      </c>
      <c r="E77" s="71" t="s">
        <v>5</v>
      </c>
      <c r="F77" s="71">
        <v>149981</v>
      </c>
      <c r="G77" s="71">
        <v>2.7896865999999999E-2</v>
      </c>
      <c r="H77" s="71">
        <v>2789.6867999999999</v>
      </c>
      <c r="I77" s="10"/>
    </row>
    <row r="78" spans="1:9">
      <c r="A78" s="71" t="s">
        <v>86</v>
      </c>
      <c r="B78" s="71" t="s">
        <v>59</v>
      </c>
      <c r="C78" s="71" t="s">
        <v>60</v>
      </c>
      <c r="D78" s="71">
        <v>3369</v>
      </c>
      <c r="E78" s="71" t="s">
        <v>5</v>
      </c>
      <c r="F78" s="71">
        <v>151804</v>
      </c>
      <c r="G78" s="71">
        <v>2.2193091000000002E-2</v>
      </c>
      <c r="H78" s="71">
        <v>2219.3090999999999</v>
      </c>
      <c r="I78" s="10"/>
    </row>
    <row r="79" spans="1:9">
      <c r="A79" s="71" t="s">
        <v>87</v>
      </c>
      <c r="B79" s="71" t="s">
        <v>59</v>
      </c>
      <c r="C79" s="71" t="s">
        <v>60</v>
      </c>
      <c r="D79" s="71">
        <v>7553</v>
      </c>
      <c r="E79" s="71" t="s">
        <v>5</v>
      </c>
      <c r="F79" s="71">
        <v>301785</v>
      </c>
      <c r="G79" s="71">
        <v>2.5027752E-2</v>
      </c>
      <c r="H79" s="71">
        <v>2502.7750999999998</v>
      </c>
      <c r="I79" s="10"/>
    </row>
    <row r="80" spans="1:9">
      <c r="A80" s="71" t="s">
        <v>78</v>
      </c>
      <c r="B80" s="71" t="s">
        <v>61</v>
      </c>
      <c r="C80" s="71" t="s">
        <v>62</v>
      </c>
      <c r="D80" s="71">
        <v>3770</v>
      </c>
      <c r="E80" s="71" t="s">
        <v>5</v>
      </c>
      <c r="F80" s="71">
        <v>100557</v>
      </c>
      <c r="G80" s="71">
        <v>3.7491173000000003E-2</v>
      </c>
      <c r="H80" s="71">
        <v>3749.1174000000001</v>
      </c>
      <c r="I80" s="10"/>
    </row>
    <row r="81" spans="1:9">
      <c r="A81" s="71" t="s">
        <v>86</v>
      </c>
      <c r="B81" s="71" t="s">
        <v>61</v>
      </c>
      <c r="C81" s="71" t="s">
        <v>62</v>
      </c>
      <c r="D81" s="71">
        <v>3039</v>
      </c>
      <c r="E81" s="71" t="s">
        <v>5</v>
      </c>
      <c r="F81" s="71">
        <v>95123</v>
      </c>
      <c r="G81" s="71">
        <v>3.1948108000000003E-2</v>
      </c>
      <c r="H81" s="71">
        <v>3194.8110000000001</v>
      </c>
      <c r="I81" s="10"/>
    </row>
    <row r="82" spans="1:9">
      <c r="A82" s="71" t="s">
        <v>87</v>
      </c>
      <c r="B82" s="71" t="s">
        <v>61</v>
      </c>
      <c r="C82" s="71" t="s">
        <v>62</v>
      </c>
      <c r="D82" s="71">
        <v>6809</v>
      </c>
      <c r="E82" s="71" t="s">
        <v>5</v>
      </c>
      <c r="F82" s="71">
        <v>195680</v>
      </c>
      <c r="G82" s="71">
        <v>3.4796607E-2</v>
      </c>
      <c r="H82" s="71">
        <v>3479.6606000000002</v>
      </c>
      <c r="I82" s="10"/>
    </row>
    <row r="83" spans="1:9">
      <c r="A83" s="71" t="s">
        <v>78</v>
      </c>
      <c r="B83" s="71" t="s">
        <v>63</v>
      </c>
      <c r="C83" s="71" t="s">
        <v>64</v>
      </c>
      <c r="D83" s="71">
        <v>3705</v>
      </c>
      <c r="E83" s="71" t="s">
        <v>5</v>
      </c>
      <c r="F83" s="71">
        <v>157716</v>
      </c>
      <c r="G83" s="71">
        <v>2.3491593000000002E-2</v>
      </c>
      <c r="H83" s="71">
        <v>2349.1592000000001</v>
      </c>
      <c r="I83" s="10"/>
    </row>
    <row r="84" spans="1:9">
      <c r="A84" s="71" t="s">
        <v>86</v>
      </c>
      <c r="B84" s="71" t="s">
        <v>63</v>
      </c>
      <c r="C84" s="71" t="s">
        <v>64</v>
      </c>
      <c r="D84" s="71">
        <v>3268</v>
      </c>
      <c r="E84" s="71" t="s">
        <v>5</v>
      </c>
      <c r="F84" s="71">
        <v>156516</v>
      </c>
      <c r="G84" s="71">
        <v>2.0879654000000001E-2</v>
      </c>
      <c r="H84" s="71">
        <v>2087.9652999999998</v>
      </c>
      <c r="I84" s="10"/>
    </row>
    <row r="85" spans="1:9">
      <c r="A85" s="71" t="s">
        <v>87</v>
      </c>
      <c r="B85" s="71" t="s">
        <v>63</v>
      </c>
      <c r="C85" s="71" t="s">
        <v>64</v>
      </c>
      <c r="D85" s="71">
        <v>6973</v>
      </c>
      <c r="E85" s="71" t="s">
        <v>5</v>
      </c>
      <c r="F85" s="71">
        <v>314232</v>
      </c>
      <c r="G85" s="71">
        <v>2.219061E-2</v>
      </c>
      <c r="H85" s="71">
        <v>2219.0610000000001</v>
      </c>
      <c r="I85" s="10"/>
    </row>
    <row r="86" spans="1:9">
      <c r="A86" s="71" t="s">
        <v>78</v>
      </c>
      <c r="B86" s="71" t="s">
        <v>65</v>
      </c>
      <c r="C86" s="71" t="s">
        <v>66</v>
      </c>
      <c r="D86" s="71">
        <v>3810</v>
      </c>
      <c r="E86" s="71" t="s">
        <v>5</v>
      </c>
      <c r="F86" s="71">
        <v>104093</v>
      </c>
      <c r="G86" s="71">
        <v>3.6601886E-2</v>
      </c>
      <c r="H86" s="71">
        <v>3660.1885000000002</v>
      </c>
      <c r="I86" s="10"/>
    </row>
    <row r="87" spans="1:9">
      <c r="A87" s="71" t="s">
        <v>86</v>
      </c>
      <c r="B87" s="71" t="s">
        <v>65</v>
      </c>
      <c r="C87" s="71" t="s">
        <v>66</v>
      </c>
      <c r="D87" s="71">
        <v>2915</v>
      </c>
      <c r="E87" s="71" t="s">
        <v>5</v>
      </c>
      <c r="F87" s="71">
        <v>99150</v>
      </c>
      <c r="G87" s="71">
        <v>2.93999E-2</v>
      </c>
      <c r="H87" s="71">
        <v>2939.99</v>
      </c>
      <c r="I87" s="10"/>
    </row>
    <row r="88" spans="1:9">
      <c r="A88" s="71" t="s">
        <v>87</v>
      </c>
      <c r="B88" s="71" t="s">
        <v>65</v>
      </c>
      <c r="C88" s="71" t="s">
        <v>66</v>
      </c>
      <c r="D88" s="71">
        <v>6725</v>
      </c>
      <c r="E88" s="71" t="s">
        <v>5</v>
      </c>
      <c r="F88" s="71">
        <v>203243</v>
      </c>
      <c r="G88" s="71">
        <v>3.3088472000000001E-2</v>
      </c>
      <c r="H88" s="71">
        <v>3308.8469</v>
      </c>
      <c r="I88" s="10"/>
    </row>
    <row r="89" spans="1:9">
      <c r="A89" s="71" t="s">
        <v>78</v>
      </c>
      <c r="B89" s="71" t="s">
        <v>67</v>
      </c>
      <c r="C89" s="71" t="s">
        <v>68</v>
      </c>
      <c r="D89" s="71">
        <v>2307</v>
      </c>
      <c r="E89" s="71" t="s">
        <v>5</v>
      </c>
      <c r="F89" s="71">
        <v>147516</v>
      </c>
      <c r="G89" s="71">
        <v>1.5638981E-2</v>
      </c>
      <c r="H89" s="71">
        <v>1563.8982000000001</v>
      </c>
      <c r="I89" s="10"/>
    </row>
    <row r="90" spans="1:9">
      <c r="A90" s="71" t="s">
        <v>86</v>
      </c>
      <c r="B90" s="71" t="s">
        <v>67</v>
      </c>
      <c r="C90" s="71" t="s">
        <v>68</v>
      </c>
      <c r="D90" s="71">
        <v>1889</v>
      </c>
      <c r="E90" s="71" t="s">
        <v>5</v>
      </c>
      <c r="F90" s="71">
        <v>160448</v>
      </c>
      <c r="G90" s="71">
        <v>1.1773285E-2</v>
      </c>
      <c r="H90" s="71">
        <v>1177.3285000000001</v>
      </c>
      <c r="I90" s="10"/>
    </row>
    <row r="91" spans="1:9">
      <c r="A91" s="71" t="s">
        <v>87</v>
      </c>
      <c r="B91" s="71" t="s">
        <v>67</v>
      </c>
      <c r="C91" s="71" t="s">
        <v>68</v>
      </c>
      <c r="D91" s="71">
        <v>4196</v>
      </c>
      <c r="E91" s="71" t="s">
        <v>5</v>
      </c>
      <c r="F91" s="71">
        <v>307964</v>
      </c>
      <c r="G91" s="71">
        <v>1.3624969000000001E-2</v>
      </c>
      <c r="H91" s="71">
        <v>1362.4969000000001</v>
      </c>
      <c r="I91" s="10"/>
    </row>
    <row r="92" spans="1:9">
      <c r="A92" s="71" t="s">
        <v>78</v>
      </c>
      <c r="B92" s="71" t="s">
        <v>69</v>
      </c>
      <c r="C92" s="71" t="s">
        <v>70</v>
      </c>
      <c r="D92" s="71">
        <v>3447</v>
      </c>
      <c r="E92" s="71" t="s">
        <v>5</v>
      </c>
      <c r="F92" s="71">
        <v>136900</v>
      </c>
      <c r="G92" s="71">
        <v>2.5178962999999999E-2</v>
      </c>
      <c r="H92" s="71">
        <v>2517.8962000000001</v>
      </c>
      <c r="I92" s="10"/>
    </row>
    <row r="93" spans="1:9">
      <c r="A93" s="71" t="s">
        <v>86</v>
      </c>
      <c r="B93" s="71" t="s">
        <v>69</v>
      </c>
      <c r="C93" s="71" t="s">
        <v>70</v>
      </c>
      <c r="D93" s="71">
        <v>2996</v>
      </c>
      <c r="E93" s="71" t="s">
        <v>5</v>
      </c>
      <c r="F93" s="71">
        <v>138605</v>
      </c>
      <c r="G93" s="71">
        <v>2.1615381999999999E-2</v>
      </c>
      <c r="H93" s="71">
        <v>2161.5381000000002</v>
      </c>
      <c r="I93" s="10"/>
    </row>
    <row r="94" spans="1:9">
      <c r="A94" s="71" t="s">
        <v>87</v>
      </c>
      <c r="B94" s="71" t="s">
        <v>69</v>
      </c>
      <c r="C94" s="71" t="s">
        <v>70</v>
      </c>
      <c r="D94" s="71">
        <v>6443</v>
      </c>
      <c r="E94" s="71" t="s">
        <v>5</v>
      </c>
      <c r="F94" s="71">
        <v>275505</v>
      </c>
      <c r="G94" s="71">
        <v>2.3386145000000001E-2</v>
      </c>
      <c r="H94" s="71">
        <v>2338.6145000000001</v>
      </c>
      <c r="I94" s="10"/>
    </row>
    <row r="95" spans="1:9">
      <c r="A95" s="71" t="s">
        <v>78</v>
      </c>
      <c r="B95" s="71" t="s">
        <v>71</v>
      </c>
      <c r="C95" s="71" t="s">
        <v>72</v>
      </c>
      <c r="D95" s="71">
        <v>4695</v>
      </c>
      <c r="E95" s="71" t="s">
        <v>5</v>
      </c>
      <c r="F95" s="71">
        <v>167699</v>
      </c>
      <c r="G95" s="71">
        <v>2.7996587999999999E-2</v>
      </c>
      <c r="H95" s="71">
        <v>2799.6588999999999</v>
      </c>
      <c r="I95" s="10"/>
    </row>
    <row r="96" spans="1:9">
      <c r="A96" s="71" t="s">
        <v>86</v>
      </c>
      <c r="B96" s="71" t="s">
        <v>71</v>
      </c>
      <c r="C96" s="71" t="s">
        <v>72</v>
      </c>
      <c r="D96" s="71">
        <v>3772</v>
      </c>
      <c r="E96" s="71" t="s">
        <v>5</v>
      </c>
      <c r="F96" s="71">
        <v>155558</v>
      </c>
      <c r="G96" s="71">
        <v>2.4248189999999999E-2</v>
      </c>
      <c r="H96" s="71">
        <v>2424.8191000000002</v>
      </c>
      <c r="I96" s="10"/>
    </row>
    <row r="97" spans="1:9">
      <c r="A97" s="71" t="s">
        <v>87</v>
      </c>
      <c r="B97" s="71" t="s">
        <v>71</v>
      </c>
      <c r="C97" s="71" t="s">
        <v>72</v>
      </c>
      <c r="D97" s="71">
        <v>8467</v>
      </c>
      <c r="E97" s="71" t="s">
        <v>5</v>
      </c>
      <c r="F97" s="71">
        <v>323257</v>
      </c>
      <c r="G97" s="71">
        <v>2.6192782000000001E-2</v>
      </c>
      <c r="H97" s="71">
        <v>2619.2781</v>
      </c>
      <c r="I97" s="10"/>
    </row>
    <row r="98" spans="1:9">
      <c r="A98" s="71" t="s">
        <v>78</v>
      </c>
      <c r="B98" s="71" t="s">
        <v>73</v>
      </c>
      <c r="C98" s="71" t="s">
        <v>74</v>
      </c>
      <c r="D98" s="71">
        <v>3424</v>
      </c>
      <c r="E98" s="71" t="s">
        <v>5</v>
      </c>
      <c r="F98" s="71">
        <v>110895</v>
      </c>
      <c r="G98" s="71">
        <v>3.0876053000000001E-2</v>
      </c>
      <c r="H98" s="71">
        <v>3087.6055000000001</v>
      </c>
      <c r="I98" s="10"/>
    </row>
    <row r="99" spans="1:9">
      <c r="A99" s="71" t="s">
        <v>86</v>
      </c>
      <c r="B99" s="71" t="s">
        <v>73</v>
      </c>
      <c r="C99" s="71" t="s">
        <v>74</v>
      </c>
      <c r="D99" s="71">
        <v>2698</v>
      </c>
      <c r="E99" s="71" t="s">
        <v>5</v>
      </c>
      <c r="F99" s="71">
        <v>112162</v>
      </c>
      <c r="G99" s="71">
        <v>2.4054492E-2</v>
      </c>
      <c r="H99" s="71">
        <v>2405.4492</v>
      </c>
      <c r="I99" s="10"/>
    </row>
    <row r="100" spans="1:9">
      <c r="A100" s="71" t="s">
        <v>87</v>
      </c>
      <c r="B100" s="71" t="s">
        <v>73</v>
      </c>
      <c r="C100" s="71" t="s">
        <v>74</v>
      </c>
      <c r="D100" s="71">
        <v>6122</v>
      </c>
      <c r="E100" s="71" t="s">
        <v>5</v>
      </c>
      <c r="F100" s="71">
        <v>223057</v>
      </c>
      <c r="G100" s="71">
        <v>2.7445898999999999E-2</v>
      </c>
      <c r="H100" s="71">
        <v>2744.5898000000002</v>
      </c>
      <c r="I100" s="10"/>
    </row>
    <row r="101" spans="1:9">
      <c r="A101" s="71" t="s">
        <v>78</v>
      </c>
      <c r="B101" s="71" t="s">
        <v>89</v>
      </c>
      <c r="C101" s="71" t="s">
        <v>247</v>
      </c>
      <c r="D101" s="71">
        <v>30101</v>
      </c>
      <c r="E101" s="71" t="s">
        <v>88</v>
      </c>
      <c r="F101" s="71">
        <v>1027337</v>
      </c>
      <c r="G101" s="71">
        <v>2.9300025E-2</v>
      </c>
      <c r="H101" s="71">
        <v>2930.0023999999999</v>
      </c>
      <c r="I101" s="10"/>
    </row>
    <row r="102" spans="1:9">
      <c r="A102" s="71" t="s">
        <v>86</v>
      </c>
      <c r="B102" s="71" t="s">
        <v>89</v>
      </c>
      <c r="C102" s="71" t="s">
        <v>247</v>
      </c>
      <c r="D102" s="71">
        <v>24167</v>
      </c>
      <c r="E102" s="71" t="s">
        <v>88</v>
      </c>
      <c r="F102" s="71">
        <v>1048359</v>
      </c>
      <c r="G102" s="71">
        <v>2.3052217E-2</v>
      </c>
      <c r="H102" s="71">
        <v>2305.2217000000001</v>
      </c>
      <c r="I102" s="10"/>
    </row>
    <row r="103" spans="1:9">
      <c r="A103" s="71" t="s">
        <v>87</v>
      </c>
      <c r="B103" s="71" t="s">
        <v>89</v>
      </c>
      <c r="C103" s="71" t="s">
        <v>247</v>
      </c>
      <c r="D103" s="71">
        <v>54268</v>
      </c>
      <c r="E103" s="71" t="s">
        <v>88</v>
      </c>
      <c r="F103" s="71">
        <v>2075696</v>
      </c>
      <c r="G103" s="71">
        <v>2.6144483999999999E-2</v>
      </c>
      <c r="H103" s="71">
        <v>2614.4481999999998</v>
      </c>
      <c r="I103" s="10"/>
    </row>
    <row r="104" spans="1:9">
      <c r="A104" s="71" t="s">
        <v>78</v>
      </c>
      <c r="B104" s="71" t="s">
        <v>90</v>
      </c>
      <c r="C104" s="71" t="s">
        <v>248</v>
      </c>
      <c r="D104" s="71">
        <v>21648</v>
      </c>
      <c r="E104" s="71" t="s">
        <v>88</v>
      </c>
      <c r="F104" s="71">
        <v>743767</v>
      </c>
      <c r="G104" s="71">
        <v>2.9105888999999999E-2</v>
      </c>
      <c r="H104" s="71">
        <v>2910.5889000000002</v>
      </c>
      <c r="I104" s="10"/>
    </row>
    <row r="105" spans="1:9">
      <c r="A105" s="71" t="s">
        <v>86</v>
      </c>
      <c r="B105" s="71" t="s">
        <v>90</v>
      </c>
      <c r="C105" s="71" t="s">
        <v>248</v>
      </c>
      <c r="D105" s="71">
        <v>17446</v>
      </c>
      <c r="E105" s="71" t="s">
        <v>88</v>
      </c>
      <c r="F105" s="71">
        <v>736326</v>
      </c>
      <c r="G105" s="71">
        <v>2.3693309999999999E-2</v>
      </c>
      <c r="H105" s="71">
        <v>2369.3310999999999</v>
      </c>
      <c r="I105" s="10"/>
    </row>
    <row r="106" spans="1:9">
      <c r="A106" s="71" t="s">
        <v>87</v>
      </c>
      <c r="B106" s="71" t="s">
        <v>90</v>
      </c>
      <c r="C106" s="71" t="s">
        <v>248</v>
      </c>
      <c r="D106" s="71">
        <v>39094</v>
      </c>
      <c r="E106" s="71" t="s">
        <v>88</v>
      </c>
      <c r="F106" s="71">
        <v>1480093</v>
      </c>
      <c r="G106" s="71">
        <v>2.6413206000000002E-2</v>
      </c>
      <c r="H106" s="71">
        <v>2641.3206</v>
      </c>
      <c r="I106" s="10"/>
    </row>
    <row r="107" spans="1:9">
      <c r="A107" s="71" t="s">
        <v>78</v>
      </c>
      <c r="B107" s="71" t="s">
        <v>91</v>
      </c>
      <c r="C107" s="71" t="s">
        <v>249</v>
      </c>
      <c r="D107" s="71">
        <v>23551</v>
      </c>
      <c r="E107" s="71" t="s">
        <v>88</v>
      </c>
      <c r="F107" s="71">
        <v>980674</v>
      </c>
      <c r="G107" s="71">
        <v>2.4015116E-2</v>
      </c>
      <c r="H107" s="71">
        <v>2401.5117</v>
      </c>
      <c r="I107" s="10"/>
    </row>
    <row r="108" spans="1:9">
      <c r="A108" s="71" t="s">
        <v>86</v>
      </c>
      <c r="B108" s="71" t="s">
        <v>91</v>
      </c>
      <c r="C108" s="71" t="s">
        <v>249</v>
      </c>
      <c r="D108" s="71">
        <v>19653</v>
      </c>
      <c r="E108" s="71" t="s">
        <v>88</v>
      </c>
      <c r="F108" s="71">
        <v>1002909</v>
      </c>
      <c r="G108" s="71">
        <v>1.9595996000000001E-2</v>
      </c>
      <c r="H108" s="71">
        <v>1959.5995</v>
      </c>
      <c r="I108" s="10"/>
    </row>
    <row r="109" spans="1:9">
      <c r="A109" s="71" t="s">
        <v>87</v>
      </c>
      <c r="B109" s="71" t="s">
        <v>91</v>
      </c>
      <c r="C109" s="71" t="s">
        <v>249</v>
      </c>
      <c r="D109" s="71">
        <v>43204</v>
      </c>
      <c r="E109" s="71" t="s">
        <v>88</v>
      </c>
      <c r="F109" s="71">
        <v>1983583</v>
      </c>
      <c r="G109" s="71">
        <v>2.1780786999999999E-2</v>
      </c>
      <c r="H109" s="71">
        <v>2178.0789</v>
      </c>
      <c r="I109" s="10"/>
    </row>
    <row r="110" spans="1:9">
      <c r="A110" s="71" t="s">
        <v>78</v>
      </c>
      <c r="B110" s="71" t="s">
        <v>92</v>
      </c>
      <c r="C110" s="71" t="s">
        <v>250</v>
      </c>
      <c r="D110" s="71">
        <v>26581</v>
      </c>
      <c r="E110" s="71" t="s">
        <v>88</v>
      </c>
      <c r="F110" s="71">
        <v>910643</v>
      </c>
      <c r="G110" s="71">
        <v>2.9189263999999999E-2</v>
      </c>
      <c r="H110" s="71">
        <v>2918.9265</v>
      </c>
      <c r="I110" s="10"/>
    </row>
    <row r="111" spans="1:9">
      <c r="A111" s="71" t="s">
        <v>86</v>
      </c>
      <c r="B111" s="71" t="s">
        <v>92</v>
      </c>
      <c r="C111" s="71" t="s">
        <v>250</v>
      </c>
      <c r="D111" s="71">
        <v>22692</v>
      </c>
      <c r="E111" s="71" t="s">
        <v>88</v>
      </c>
      <c r="F111" s="71">
        <v>887308</v>
      </c>
      <c r="G111" s="71">
        <v>2.5573984000000001E-2</v>
      </c>
      <c r="H111" s="71">
        <v>2557.3984</v>
      </c>
      <c r="I111" s="10"/>
    </row>
    <row r="112" spans="1:9">
      <c r="A112" s="71" t="s">
        <v>87</v>
      </c>
      <c r="B112" s="71" t="s">
        <v>92</v>
      </c>
      <c r="C112" s="71" t="s">
        <v>250</v>
      </c>
      <c r="D112" s="71">
        <v>49273</v>
      </c>
      <c r="E112" s="71" t="s">
        <v>88</v>
      </c>
      <c r="F112" s="71">
        <v>1797951</v>
      </c>
      <c r="G112" s="71">
        <v>2.7405084999999999E-2</v>
      </c>
      <c r="H112" s="71">
        <v>2740.5084999999999</v>
      </c>
      <c r="I112" s="10"/>
    </row>
    <row r="113" spans="1:9">
      <c r="A113" s="71" t="s">
        <v>78</v>
      </c>
      <c r="B113" s="71" t="s">
        <v>94</v>
      </c>
      <c r="C113" s="71" t="s">
        <v>251</v>
      </c>
      <c r="D113" s="71">
        <v>25208</v>
      </c>
      <c r="E113" s="71" t="s">
        <v>88</v>
      </c>
      <c r="F113" s="71">
        <v>763732</v>
      </c>
      <c r="G113" s="71">
        <v>3.3006344E-2</v>
      </c>
      <c r="H113" s="71">
        <v>3300.6343000000002</v>
      </c>
      <c r="I113" s="10"/>
    </row>
    <row r="114" spans="1:9">
      <c r="A114" s="71" t="s">
        <v>86</v>
      </c>
      <c r="B114" s="71" t="s">
        <v>94</v>
      </c>
      <c r="C114" s="71" t="s">
        <v>251</v>
      </c>
      <c r="D114" s="71">
        <v>20693</v>
      </c>
      <c r="E114" s="71" t="s">
        <v>88</v>
      </c>
      <c r="F114" s="71">
        <v>723946</v>
      </c>
      <c r="G114" s="71">
        <v>2.8583622999999999E-2</v>
      </c>
      <c r="H114" s="71">
        <v>2858.3622999999998</v>
      </c>
      <c r="I114" s="10"/>
    </row>
    <row r="115" spans="1:9">
      <c r="A115" s="71" t="s">
        <v>87</v>
      </c>
      <c r="B115" s="71" t="s">
        <v>94</v>
      </c>
      <c r="C115" s="71" t="s">
        <v>251</v>
      </c>
      <c r="D115" s="71">
        <v>45901</v>
      </c>
      <c r="E115" s="71" t="s">
        <v>88</v>
      </c>
      <c r="F115" s="71">
        <v>1487678</v>
      </c>
      <c r="G115" s="71">
        <v>3.0854123000000001E-2</v>
      </c>
      <c r="H115" s="71">
        <v>3085.4124000000002</v>
      </c>
      <c r="I115" s="10"/>
    </row>
    <row r="116" spans="1:9">
      <c r="A116" s="71" t="s">
        <v>78</v>
      </c>
      <c r="B116" s="71" t="s">
        <v>96</v>
      </c>
      <c r="C116" s="71" t="s">
        <v>93</v>
      </c>
      <c r="D116" s="71">
        <v>26581</v>
      </c>
      <c r="E116" s="71" t="s">
        <v>110</v>
      </c>
      <c r="F116" s="71">
        <v>910643</v>
      </c>
      <c r="G116" s="71">
        <v>2.9189263999999999E-2</v>
      </c>
      <c r="H116" s="71">
        <v>2918.9265</v>
      </c>
      <c r="I116" s="10"/>
    </row>
    <row r="117" spans="1:9">
      <c r="A117" s="71" t="s">
        <v>86</v>
      </c>
      <c r="B117" s="71" t="s">
        <v>96</v>
      </c>
      <c r="C117" s="71" t="s">
        <v>93</v>
      </c>
      <c r="D117" s="71">
        <v>22692</v>
      </c>
      <c r="E117" s="71" t="s">
        <v>110</v>
      </c>
      <c r="F117" s="71">
        <v>887308</v>
      </c>
      <c r="G117" s="71">
        <v>2.5573984000000001E-2</v>
      </c>
      <c r="H117" s="71">
        <v>2557.3984</v>
      </c>
      <c r="I117" s="10"/>
    </row>
    <row r="118" spans="1:9">
      <c r="A118" s="71" t="s">
        <v>87</v>
      </c>
      <c r="B118" s="71" t="s">
        <v>96</v>
      </c>
      <c r="C118" s="71" t="s">
        <v>93</v>
      </c>
      <c r="D118" s="71">
        <v>49273</v>
      </c>
      <c r="E118" s="71" t="s">
        <v>110</v>
      </c>
      <c r="F118" s="71">
        <v>1797951</v>
      </c>
      <c r="G118" s="71">
        <v>2.7405084999999999E-2</v>
      </c>
      <c r="H118" s="71">
        <v>2740.5084999999999</v>
      </c>
      <c r="I118" s="10"/>
    </row>
    <row r="119" spans="1:9">
      <c r="A119" s="71" t="s">
        <v>78</v>
      </c>
      <c r="B119" s="71" t="s">
        <v>97</v>
      </c>
      <c r="C119" s="71" t="s">
        <v>231</v>
      </c>
      <c r="D119" s="71">
        <v>45199</v>
      </c>
      <c r="E119" s="71" t="s">
        <v>110</v>
      </c>
      <c r="F119" s="71">
        <v>1724441</v>
      </c>
      <c r="G119" s="71">
        <v>2.6210812999999999E-2</v>
      </c>
      <c r="H119" s="71">
        <v>2621.0812999999998</v>
      </c>
      <c r="I119" s="10"/>
    </row>
    <row r="120" spans="1:9">
      <c r="A120" s="71" t="s">
        <v>86</v>
      </c>
      <c r="B120" s="71" t="s">
        <v>97</v>
      </c>
      <c r="C120" s="71" t="s">
        <v>231</v>
      </c>
      <c r="D120" s="71">
        <v>37099</v>
      </c>
      <c r="E120" s="71" t="s">
        <v>110</v>
      </c>
      <c r="F120" s="71">
        <v>1739235</v>
      </c>
      <c r="G120" s="71">
        <v>2.1330642E-2</v>
      </c>
      <c r="H120" s="71">
        <v>2133.0641999999998</v>
      </c>
      <c r="I120" s="10"/>
    </row>
    <row r="121" spans="1:9">
      <c r="A121" s="71" t="s">
        <v>87</v>
      </c>
      <c r="B121" s="71" t="s">
        <v>97</v>
      </c>
      <c r="C121" s="71" t="s">
        <v>231</v>
      </c>
      <c r="D121" s="71">
        <v>82298</v>
      </c>
      <c r="E121" s="71" t="s">
        <v>110</v>
      </c>
      <c r="F121" s="71">
        <v>3463676</v>
      </c>
      <c r="G121" s="71">
        <v>2.3760305999999998E-2</v>
      </c>
      <c r="H121" s="71">
        <v>2376.0304999999998</v>
      </c>
      <c r="I121" s="10"/>
    </row>
    <row r="122" spans="1:9">
      <c r="A122" s="71" t="s">
        <v>78</v>
      </c>
      <c r="B122" s="71" t="s">
        <v>98</v>
      </c>
      <c r="C122" s="71" t="s">
        <v>230</v>
      </c>
      <c r="D122" s="71">
        <v>55309</v>
      </c>
      <c r="E122" s="71" t="s">
        <v>110</v>
      </c>
      <c r="F122" s="71">
        <v>1791069</v>
      </c>
      <c r="G122" s="71">
        <v>3.0880439999999999E-2</v>
      </c>
      <c r="H122" s="71">
        <v>3088.0441999999998</v>
      </c>
      <c r="I122" s="10"/>
    </row>
    <row r="123" spans="1:9">
      <c r="A123" s="71" t="s">
        <v>86</v>
      </c>
      <c r="B123" s="71" t="s">
        <v>98</v>
      </c>
      <c r="C123" s="71" t="s">
        <v>230</v>
      </c>
      <c r="D123" s="71">
        <v>44860</v>
      </c>
      <c r="E123" s="71" t="s">
        <v>110</v>
      </c>
      <c r="F123" s="71">
        <v>1772305</v>
      </c>
      <c r="G123" s="71">
        <v>2.5311671000000001E-2</v>
      </c>
      <c r="H123" s="71">
        <v>2531.1669999999999</v>
      </c>
      <c r="I123" s="10"/>
    </row>
    <row r="124" spans="1:9">
      <c r="A124" s="71" t="s">
        <v>87</v>
      </c>
      <c r="B124" s="71" t="s">
        <v>98</v>
      </c>
      <c r="C124" s="71" t="s">
        <v>230</v>
      </c>
      <c r="D124" s="71">
        <v>100169</v>
      </c>
      <c r="E124" s="71" t="s">
        <v>110</v>
      </c>
      <c r="F124" s="71">
        <v>3563374</v>
      </c>
      <c r="G124" s="71">
        <v>2.8110718E-2</v>
      </c>
      <c r="H124" s="71">
        <v>2811.0718000000002</v>
      </c>
      <c r="I124" s="10"/>
    </row>
    <row r="125" spans="1:9">
      <c r="A125" s="71"/>
      <c r="B125" s="71"/>
      <c r="C125" s="71"/>
      <c r="D125" s="71"/>
      <c r="E125" s="71"/>
      <c r="F125" s="71"/>
      <c r="G125" s="71"/>
      <c r="H125" s="71"/>
      <c r="I125" s="10"/>
    </row>
    <row r="126" spans="1:9">
      <c r="A126" s="71"/>
      <c r="B126" s="71"/>
      <c r="C126" s="71"/>
      <c r="D126" s="71"/>
      <c r="E126" s="71"/>
      <c r="F126" s="71"/>
      <c r="G126" s="71"/>
      <c r="H126" s="71"/>
      <c r="I126" s="10"/>
    </row>
    <row r="127" spans="1:9">
      <c r="A127" s="71"/>
      <c r="B127" s="71"/>
      <c r="C127" s="71"/>
      <c r="D127" s="71"/>
      <c r="E127" s="71"/>
      <c r="F127" s="71"/>
      <c r="G127" s="71"/>
      <c r="H127" s="71"/>
      <c r="I127" s="10"/>
    </row>
    <row r="128" spans="1:9">
      <c r="A128" s="71"/>
      <c r="B128" s="71"/>
      <c r="C128" s="71"/>
      <c r="D128" s="71"/>
      <c r="E128" s="71"/>
      <c r="F128" s="71"/>
      <c r="G128" s="71"/>
      <c r="H128" s="71"/>
      <c r="I128" s="10"/>
    </row>
    <row r="129" spans="1:9">
      <c r="A129" s="71"/>
      <c r="B129" s="71"/>
      <c r="C129" s="71"/>
      <c r="D129" s="71"/>
      <c r="E129" s="71"/>
      <c r="F129" s="71"/>
      <c r="G129" s="71"/>
      <c r="H129" s="71"/>
      <c r="I129" s="10"/>
    </row>
    <row r="130" spans="1:9">
      <c r="A130" s="71"/>
      <c r="B130" s="71"/>
      <c r="C130" s="71"/>
      <c r="D130" s="71"/>
      <c r="E130" s="71"/>
      <c r="F130" s="71"/>
      <c r="G130" s="71"/>
      <c r="H130" s="71"/>
      <c r="I130" s="10"/>
    </row>
    <row r="131" spans="1:9">
      <c r="A131" s="71"/>
      <c r="B131" s="71"/>
      <c r="C131" s="71"/>
      <c r="D131" s="71"/>
      <c r="E131" s="71"/>
      <c r="F131" s="71"/>
      <c r="G131" s="71"/>
      <c r="H131" s="71"/>
      <c r="I131" s="10"/>
    </row>
    <row r="132" spans="1:9">
      <c r="A132" s="71"/>
      <c r="B132" s="71"/>
      <c r="C132" s="71"/>
      <c r="D132" s="71"/>
      <c r="E132" s="71"/>
      <c r="F132" s="71"/>
      <c r="G132" s="71"/>
      <c r="H132" s="71"/>
      <c r="I132" s="10"/>
    </row>
    <row r="133" spans="1:9">
      <c r="A133" s="71"/>
      <c r="B133" s="71"/>
      <c r="C133" s="71"/>
      <c r="D133" s="71"/>
      <c r="E133" s="71"/>
      <c r="F133" s="71"/>
      <c r="G133" s="71"/>
      <c r="H133" s="71"/>
      <c r="I133" s="10"/>
    </row>
    <row r="134" spans="1:9">
      <c r="A134" s="71"/>
      <c r="B134" s="71"/>
      <c r="C134" s="71"/>
      <c r="D134" s="71"/>
      <c r="E134" s="71"/>
      <c r="F134" s="71"/>
      <c r="G134" s="71"/>
      <c r="H134" s="71"/>
      <c r="I134" s="10"/>
    </row>
    <row r="135" spans="1:9">
      <c r="A135" s="71"/>
      <c r="B135" s="71"/>
      <c r="C135" s="71"/>
      <c r="D135" s="71"/>
      <c r="E135" s="71"/>
      <c r="F135" s="71"/>
      <c r="G135" s="71"/>
      <c r="H135" s="71"/>
      <c r="I135" s="10"/>
    </row>
    <row r="136" spans="1:9">
      <c r="A136" s="71"/>
      <c r="B136" s="71"/>
      <c r="C136" s="71"/>
      <c r="D136" s="71"/>
      <c r="E136" s="71"/>
      <c r="F136" s="71"/>
      <c r="G136" s="71"/>
      <c r="H136" s="71"/>
      <c r="I136" s="10"/>
    </row>
    <row r="137" spans="1:9">
      <c r="A137" s="71"/>
      <c r="B137" s="71"/>
      <c r="C137" s="71"/>
      <c r="D137" s="71"/>
      <c r="E137" s="71"/>
      <c r="F137" s="71"/>
      <c r="G137" s="71"/>
      <c r="H137" s="71"/>
      <c r="I137" s="10"/>
    </row>
    <row r="138" spans="1:9">
      <c r="A138" s="71"/>
      <c r="B138" s="71"/>
      <c r="C138" s="71"/>
      <c r="D138" s="71"/>
      <c r="E138" s="71"/>
      <c r="F138" s="71"/>
      <c r="G138" s="71"/>
      <c r="H138" s="71"/>
      <c r="I138" s="10"/>
    </row>
    <row r="139" spans="1:9">
      <c r="A139" s="71"/>
      <c r="B139" s="71"/>
      <c r="C139" s="71"/>
      <c r="D139" s="71"/>
      <c r="E139" s="71"/>
      <c r="F139" s="71"/>
      <c r="G139" s="71"/>
      <c r="H139" s="71"/>
      <c r="I139" s="10"/>
    </row>
    <row r="140" spans="1:9">
      <c r="A140" s="71"/>
      <c r="B140" s="71"/>
      <c r="C140" s="71"/>
      <c r="D140" s="71"/>
      <c r="E140" s="71"/>
      <c r="F140" s="71"/>
      <c r="G140" s="71"/>
      <c r="H140" s="71"/>
      <c r="I140" s="10"/>
    </row>
    <row r="141" spans="1:9">
      <c r="A141" s="71"/>
      <c r="B141" s="71"/>
      <c r="C141" s="71"/>
      <c r="D141" s="71"/>
      <c r="E141" s="71"/>
      <c r="F141" s="71"/>
      <c r="G141" s="71"/>
      <c r="H141" s="71"/>
      <c r="I141" s="10"/>
    </row>
    <row r="142" spans="1:9">
      <c r="A142" s="71"/>
      <c r="B142" s="71"/>
      <c r="C142" s="71"/>
      <c r="D142" s="71"/>
      <c r="E142" s="71"/>
      <c r="F142" s="71"/>
      <c r="G142" s="71"/>
      <c r="H142" s="71"/>
      <c r="I142" s="10"/>
    </row>
    <row r="143" spans="1:9">
      <c r="A143" s="71"/>
      <c r="B143" s="71"/>
      <c r="C143" s="71"/>
      <c r="D143" s="71"/>
      <c r="E143" s="71"/>
      <c r="F143" s="71"/>
      <c r="G143" s="71"/>
      <c r="H143" s="71"/>
      <c r="I143" s="10"/>
    </row>
    <row r="144" spans="1:9">
      <c r="A144" s="71"/>
      <c r="B144" s="71"/>
      <c r="C144" s="71"/>
      <c r="D144" s="71"/>
      <c r="E144" s="71"/>
      <c r="F144" s="71"/>
      <c r="G144" s="71"/>
      <c r="H144" s="71"/>
      <c r="I144" s="10"/>
    </row>
    <row r="145" spans="1:9">
      <c r="A145" s="71"/>
      <c r="B145" s="71"/>
      <c r="C145" s="71"/>
      <c r="D145" s="71"/>
      <c r="E145" s="71"/>
      <c r="F145" s="71"/>
      <c r="G145" s="71"/>
      <c r="H145" s="71"/>
      <c r="I145" s="10"/>
    </row>
    <row r="146" spans="1:9">
      <c r="A146" s="71"/>
      <c r="B146" s="71"/>
      <c r="C146" s="71"/>
      <c r="D146" s="71"/>
      <c r="E146" s="71"/>
      <c r="F146" s="71"/>
      <c r="G146" s="71"/>
      <c r="H146" s="71"/>
      <c r="I146" s="10"/>
    </row>
    <row r="147" spans="1:9">
      <c r="A147" s="71"/>
      <c r="B147" s="71"/>
      <c r="C147" s="71"/>
      <c r="D147" s="71"/>
      <c r="E147" s="71"/>
      <c r="F147" s="71"/>
      <c r="G147" s="71"/>
      <c r="H147" s="71"/>
      <c r="I147" s="10"/>
    </row>
    <row r="148" spans="1:9">
      <c r="A148" s="71"/>
      <c r="B148" s="71"/>
      <c r="C148" s="71"/>
      <c r="D148" s="71"/>
      <c r="E148" s="71"/>
      <c r="F148" s="71"/>
      <c r="G148" s="71"/>
      <c r="H148" s="71"/>
      <c r="I148" s="10"/>
    </row>
    <row r="149" spans="1:9">
      <c r="A149" s="71"/>
      <c r="B149" s="71"/>
      <c r="C149" s="71"/>
      <c r="D149" s="71"/>
      <c r="E149" s="71"/>
      <c r="F149" s="71"/>
      <c r="G149" s="71"/>
      <c r="H149" s="71"/>
      <c r="I149" s="10"/>
    </row>
    <row r="150" spans="1:9">
      <c r="A150" s="71"/>
      <c r="B150" s="71"/>
      <c r="C150" s="71"/>
      <c r="D150" s="71"/>
      <c r="E150" s="71"/>
      <c r="F150" s="71"/>
      <c r="G150" s="71"/>
      <c r="H150" s="71"/>
      <c r="I150" s="10"/>
    </row>
    <row r="151" spans="1:9">
      <c r="A151" s="71"/>
      <c r="B151" s="71"/>
      <c r="C151" s="71"/>
      <c r="D151" s="71"/>
      <c r="E151" s="71"/>
      <c r="F151" s="71"/>
      <c r="G151" s="71"/>
      <c r="H151" s="71"/>
      <c r="I151" s="10"/>
    </row>
    <row r="152" spans="1:9">
      <c r="A152" s="71"/>
      <c r="B152" s="71"/>
      <c r="C152" s="71"/>
      <c r="D152" s="71"/>
      <c r="E152" s="71"/>
      <c r="F152" s="71"/>
      <c r="G152" s="71"/>
      <c r="H152" s="71"/>
      <c r="I152" s="10"/>
    </row>
    <row r="153" spans="1:9">
      <c r="A153" s="71"/>
      <c r="B153" s="71"/>
      <c r="C153" s="71"/>
      <c r="D153" s="71"/>
      <c r="E153" s="71"/>
      <c r="F153" s="71"/>
      <c r="G153" s="71"/>
      <c r="H153" s="71"/>
      <c r="I153" s="10"/>
    </row>
    <row r="154" spans="1:9">
      <c r="A154" s="71"/>
      <c r="B154" s="71"/>
      <c r="C154" s="71"/>
      <c r="D154" s="71"/>
      <c r="E154" s="71"/>
      <c r="F154" s="71"/>
      <c r="G154" s="71"/>
      <c r="H154" s="71"/>
      <c r="I154" s="10"/>
    </row>
    <row r="155" spans="1:9">
      <c r="A155" s="71"/>
      <c r="B155" s="71"/>
      <c r="C155" s="71"/>
      <c r="D155" s="71"/>
      <c r="E155" s="71"/>
      <c r="F155" s="71"/>
      <c r="G155" s="71"/>
      <c r="H155" s="71"/>
      <c r="I155" s="10"/>
    </row>
    <row r="156" spans="1:9">
      <c r="A156" s="71"/>
      <c r="B156" s="71"/>
      <c r="C156" s="71"/>
      <c r="D156" s="71"/>
      <c r="E156" s="71"/>
      <c r="F156" s="71"/>
      <c r="G156" s="71"/>
      <c r="H156" s="71"/>
      <c r="I156" s="10"/>
    </row>
    <row r="157" spans="1:9">
      <c r="A157" s="71"/>
      <c r="B157" s="71"/>
      <c r="C157" s="71"/>
      <c r="D157" s="71"/>
      <c r="E157" s="71"/>
      <c r="F157" s="71"/>
      <c r="G157" s="71"/>
      <c r="H157" s="71"/>
      <c r="I157" s="10"/>
    </row>
    <row r="158" spans="1:9">
      <c r="A158" s="71"/>
      <c r="B158" s="71"/>
      <c r="C158" s="71"/>
      <c r="D158" s="71"/>
      <c r="E158" s="71"/>
      <c r="F158" s="71"/>
      <c r="G158" s="71"/>
      <c r="H158" s="71"/>
      <c r="I158" s="10"/>
    </row>
    <row r="159" spans="1:9">
      <c r="A159" s="71"/>
      <c r="B159" s="71"/>
      <c r="C159" s="71"/>
      <c r="D159" s="71"/>
      <c r="E159" s="71"/>
      <c r="F159" s="71"/>
      <c r="G159" s="71"/>
      <c r="H159" s="71"/>
      <c r="I159" s="10"/>
    </row>
    <row r="160" spans="1:9">
      <c r="A160" s="71"/>
      <c r="B160" s="71"/>
      <c r="C160" s="71"/>
      <c r="D160" s="71"/>
      <c r="E160" s="71"/>
      <c r="F160" s="71"/>
      <c r="G160" s="71"/>
      <c r="H160" s="71"/>
      <c r="I160" s="10"/>
    </row>
    <row r="161" spans="1:9">
      <c r="A161" s="71"/>
      <c r="B161" s="71"/>
      <c r="C161" s="71"/>
      <c r="D161" s="71"/>
      <c r="E161" s="71"/>
      <c r="F161" s="71"/>
      <c r="G161" s="71"/>
      <c r="H161" s="71"/>
      <c r="I161" s="10"/>
    </row>
    <row r="162" spans="1:9">
      <c r="A162" s="71"/>
      <c r="B162" s="71"/>
      <c r="C162" s="71"/>
      <c r="D162" s="71"/>
      <c r="E162" s="71"/>
      <c r="F162" s="71"/>
      <c r="G162" s="71"/>
      <c r="H162" s="71"/>
      <c r="I162" s="10"/>
    </row>
    <row r="163" spans="1:9">
      <c r="A163" s="71"/>
      <c r="B163" s="71"/>
      <c r="C163" s="71"/>
      <c r="D163" s="71"/>
      <c r="E163" s="71"/>
      <c r="F163" s="71"/>
      <c r="G163" s="71"/>
      <c r="H163" s="71"/>
      <c r="I163" s="10"/>
    </row>
    <row r="164" spans="1:9">
      <c r="A164" s="71"/>
      <c r="B164" s="71"/>
      <c r="C164" s="71"/>
      <c r="D164" s="71"/>
      <c r="E164" s="71"/>
      <c r="F164" s="71"/>
      <c r="G164" s="71"/>
      <c r="H164" s="71"/>
      <c r="I164" s="10"/>
    </row>
    <row r="165" spans="1:9">
      <c r="A165" s="71"/>
      <c r="B165" s="71"/>
      <c r="C165" s="71"/>
      <c r="D165" s="71"/>
      <c r="E165" s="71"/>
      <c r="F165" s="71"/>
      <c r="G165" s="71"/>
      <c r="H165" s="71"/>
      <c r="I165" s="10"/>
    </row>
    <row r="166" spans="1:9">
      <c r="A166" s="71"/>
      <c r="B166" s="71"/>
      <c r="C166" s="71"/>
      <c r="D166" s="71"/>
      <c r="E166" s="71"/>
      <c r="F166" s="71"/>
      <c r="G166" s="71"/>
      <c r="H166" s="71"/>
      <c r="I166" s="10"/>
    </row>
    <row r="167" spans="1:9">
      <c r="A167" s="71"/>
      <c r="B167" s="71"/>
      <c r="C167" s="71"/>
      <c r="D167" s="71"/>
      <c r="E167" s="71"/>
      <c r="F167" s="71"/>
      <c r="G167" s="71"/>
      <c r="H167" s="71"/>
      <c r="I167" s="10"/>
    </row>
    <row r="168" spans="1:9">
      <c r="A168" s="71"/>
      <c r="B168" s="71"/>
      <c r="C168" s="71"/>
      <c r="D168" s="71"/>
      <c r="E168" s="71"/>
      <c r="F168" s="71"/>
      <c r="G168" s="71"/>
      <c r="H168" s="71"/>
      <c r="I168" s="10"/>
    </row>
    <row r="169" spans="1:9">
      <c r="A169" s="71"/>
      <c r="B169" s="71"/>
      <c r="C169" s="71"/>
      <c r="D169" s="71"/>
      <c r="E169" s="71"/>
      <c r="F169" s="71"/>
      <c r="G169" s="71"/>
      <c r="H169" s="71"/>
      <c r="I169" s="10"/>
    </row>
    <row r="170" spans="1:9">
      <c r="A170" s="71"/>
      <c r="B170" s="71"/>
      <c r="C170" s="71"/>
      <c r="D170" s="71"/>
      <c r="E170" s="71"/>
      <c r="F170" s="71"/>
      <c r="G170" s="71"/>
      <c r="H170" s="71"/>
      <c r="I170" s="10"/>
    </row>
    <row r="171" spans="1:9">
      <c r="A171" s="71"/>
      <c r="B171" s="71"/>
      <c r="C171" s="71"/>
      <c r="D171" s="71"/>
      <c r="E171" s="71"/>
      <c r="F171" s="71"/>
      <c r="G171" s="71"/>
      <c r="H171" s="71"/>
      <c r="I171" s="10"/>
    </row>
    <row r="172" spans="1:9">
      <c r="A172" s="71"/>
      <c r="B172" s="71"/>
      <c r="C172" s="71"/>
      <c r="D172" s="71"/>
      <c r="E172" s="71"/>
      <c r="F172" s="71"/>
      <c r="G172" s="71"/>
      <c r="H172" s="71"/>
      <c r="I172" s="10"/>
    </row>
    <row r="173" spans="1:9">
      <c r="A173" s="71"/>
      <c r="B173" s="71"/>
      <c r="C173" s="71"/>
      <c r="D173" s="71"/>
      <c r="E173" s="71"/>
      <c r="F173" s="71"/>
      <c r="G173" s="71"/>
      <c r="H173" s="71"/>
      <c r="I173" s="10"/>
    </row>
    <row r="174" spans="1:9">
      <c r="A174" s="71"/>
      <c r="B174" s="71"/>
      <c r="C174" s="71"/>
      <c r="D174" s="71"/>
      <c r="E174" s="71"/>
      <c r="F174" s="71"/>
      <c r="G174" s="71"/>
      <c r="H174" s="71"/>
      <c r="I174" s="10"/>
    </row>
    <row r="175" spans="1:9">
      <c r="A175" s="71"/>
      <c r="B175" s="71"/>
      <c r="C175" s="71"/>
      <c r="D175" s="71"/>
      <c r="E175" s="71"/>
      <c r="F175" s="71"/>
      <c r="G175" s="71"/>
      <c r="H175" s="71"/>
      <c r="I175" s="10"/>
    </row>
    <row r="176" spans="1:9">
      <c r="A176" s="71"/>
      <c r="B176" s="71"/>
      <c r="C176" s="71"/>
      <c r="D176" s="71"/>
      <c r="E176" s="71"/>
      <c r="F176" s="71"/>
      <c r="G176" s="71"/>
      <c r="H176" s="71"/>
      <c r="I176" s="10"/>
    </row>
    <row r="177" spans="1:9">
      <c r="A177" s="71"/>
      <c r="B177" s="71"/>
      <c r="C177" s="71"/>
      <c r="D177" s="71"/>
      <c r="E177" s="71"/>
      <c r="F177" s="71"/>
      <c r="G177" s="71"/>
      <c r="H177" s="71"/>
      <c r="I177" s="10"/>
    </row>
    <row r="178" spans="1:9">
      <c r="A178" s="71"/>
      <c r="B178" s="71"/>
      <c r="C178" s="71"/>
      <c r="D178" s="71"/>
      <c r="E178" s="71"/>
      <c r="F178" s="71"/>
      <c r="G178" s="71"/>
      <c r="H178" s="71"/>
      <c r="I178" s="10"/>
    </row>
    <row r="179" spans="1:9">
      <c r="A179" s="71"/>
      <c r="B179" s="71"/>
      <c r="C179" s="71"/>
      <c r="D179" s="71"/>
      <c r="E179" s="71"/>
      <c r="F179" s="71"/>
      <c r="G179" s="71"/>
      <c r="H179" s="71"/>
      <c r="I179" s="10"/>
    </row>
    <row r="180" spans="1:9">
      <c r="A180" s="71"/>
      <c r="B180" s="71"/>
      <c r="C180" s="71"/>
      <c r="D180" s="71"/>
      <c r="E180" s="71"/>
      <c r="F180" s="71"/>
      <c r="G180" s="71"/>
      <c r="H180" s="71"/>
      <c r="I180" s="10"/>
    </row>
    <row r="181" spans="1:9">
      <c r="A181" s="71"/>
      <c r="B181" s="71"/>
      <c r="C181" s="71"/>
      <c r="D181" s="71"/>
      <c r="E181" s="71"/>
      <c r="F181" s="71"/>
      <c r="G181" s="71"/>
      <c r="H181" s="71"/>
      <c r="I181" s="10"/>
    </row>
    <row r="182" spans="1:9">
      <c r="A182" s="71"/>
      <c r="B182" s="71"/>
      <c r="C182" s="71"/>
      <c r="D182" s="71"/>
      <c r="E182" s="71"/>
      <c r="F182" s="71"/>
      <c r="G182" s="71"/>
      <c r="H182" s="71"/>
      <c r="I182" s="10"/>
    </row>
    <row r="183" spans="1:9">
      <c r="A183" s="71"/>
      <c r="B183" s="71"/>
      <c r="C183" s="71"/>
      <c r="D183" s="71"/>
      <c r="E183" s="71"/>
      <c r="F183" s="71"/>
      <c r="G183" s="71"/>
      <c r="H183" s="71"/>
      <c r="I183" s="10"/>
    </row>
    <row r="184" spans="1:9">
      <c r="A184" s="71"/>
      <c r="B184" s="71"/>
      <c r="C184" s="71"/>
      <c r="D184" s="71"/>
      <c r="E184" s="71"/>
      <c r="F184" s="71"/>
      <c r="G184" s="71"/>
      <c r="H184" s="71"/>
      <c r="I184" s="10"/>
    </row>
    <row r="185" spans="1:9">
      <c r="A185" s="71"/>
      <c r="B185" s="71"/>
      <c r="C185" s="71"/>
      <c r="D185" s="71"/>
      <c r="E185" s="71"/>
      <c r="F185" s="71"/>
      <c r="G185" s="71"/>
      <c r="H185" s="71"/>
      <c r="I185" s="10"/>
    </row>
    <row r="186" spans="1:9">
      <c r="A186" s="71"/>
      <c r="B186" s="71"/>
      <c r="C186" s="71"/>
      <c r="D186" s="71"/>
      <c r="E186" s="71"/>
      <c r="F186" s="71"/>
      <c r="G186" s="71"/>
      <c r="H186" s="71"/>
      <c r="I186" s="10"/>
    </row>
    <row r="187" spans="1:9">
      <c r="A187" s="71"/>
      <c r="B187" s="71"/>
      <c r="C187" s="71"/>
      <c r="D187" s="71"/>
      <c r="E187" s="71"/>
      <c r="F187" s="71"/>
      <c r="G187" s="71"/>
      <c r="H187" s="71"/>
      <c r="I187" s="10"/>
    </row>
    <row r="188" spans="1:9">
      <c r="A188" s="71"/>
      <c r="B188" s="71"/>
      <c r="C188" s="71"/>
      <c r="D188" s="71"/>
      <c r="E188" s="71"/>
      <c r="F188" s="71"/>
      <c r="G188" s="71"/>
      <c r="H188" s="71"/>
      <c r="I188" s="10"/>
    </row>
    <row r="189" spans="1:9">
      <c r="A189" s="71"/>
      <c r="B189" s="71"/>
      <c r="C189" s="71"/>
      <c r="D189" s="71"/>
      <c r="E189" s="71"/>
      <c r="F189" s="71"/>
      <c r="G189" s="71"/>
      <c r="H189" s="71"/>
      <c r="I189" s="10"/>
    </row>
    <row r="190" spans="1:9">
      <c r="A190" s="71"/>
      <c r="B190" s="71"/>
      <c r="C190" s="71"/>
      <c r="D190" s="71"/>
      <c r="E190" s="71"/>
      <c r="F190" s="71"/>
      <c r="G190" s="71"/>
      <c r="H190" s="71"/>
      <c r="I190" s="10"/>
    </row>
    <row r="191" spans="1:9">
      <c r="A191" s="71"/>
      <c r="B191" s="71"/>
      <c r="C191" s="71"/>
      <c r="D191" s="71"/>
      <c r="E191" s="71"/>
      <c r="F191" s="71"/>
      <c r="G191" s="71"/>
      <c r="H191" s="71"/>
      <c r="I191" s="10"/>
    </row>
    <row r="192" spans="1:9">
      <c r="A192" s="71"/>
      <c r="B192" s="71"/>
      <c r="C192" s="71"/>
      <c r="D192" s="71"/>
      <c r="E192" s="71"/>
      <c r="F192" s="71"/>
      <c r="G192" s="71"/>
      <c r="H192" s="71"/>
      <c r="I192" s="10"/>
    </row>
    <row r="193" spans="1:9">
      <c r="A193" s="71"/>
      <c r="B193" s="71"/>
      <c r="C193" s="71"/>
      <c r="D193" s="71"/>
      <c r="E193" s="71"/>
      <c r="F193" s="71"/>
      <c r="G193" s="71"/>
      <c r="H193" s="71"/>
      <c r="I193" s="10"/>
    </row>
    <row r="194" spans="1:9">
      <c r="A194" s="71"/>
      <c r="B194" s="71"/>
      <c r="C194" s="71"/>
      <c r="D194" s="71"/>
      <c r="E194" s="71"/>
      <c r="F194" s="71"/>
      <c r="G194" s="71"/>
      <c r="H194" s="71"/>
      <c r="I194" s="10"/>
    </row>
    <row r="195" spans="1:9">
      <c r="A195" s="71"/>
      <c r="B195" s="71"/>
      <c r="C195" s="71"/>
      <c r="D195" s="71"/>
      <c r="E195" s="71"/>
      <c r="F195" s="71"/>
      <c r="G195" s="71"/>
      <c r="H195" s="71"/>
      <c r="I195" s="10"/>
    </row>
    <row r="196" spans="1:9">
      <c r="A196" s="71"/>
      <c r="B196" s="71"/>
      <c r="C196" s="71"/>
      <c r="D196" s="71"/>
      <c r="E196" s="71"/>
      <c r="F196" s="71"/>
      <c r="G196" s="71"/>
      <c r="H196" s="71"/>
      <c r="I196" s="10"/>
    </row>
    <row r="197" spans="1:9">
      <c r="A197" s="71"/>
      <c r="B197" s="71"/>
      <c r="C197" s="71"/>
      <c r="D197" s="71"/>
      <c r="E197" s="71"/>
      <c r="F197" s="71"/>
      <c r="G197" s="71"/>
      <c r="H197" s="71"/>
      <c r="I197" s="10"/>
    </row>
    <row r="198" spans="1:9">
      <c r="A198" s="71"/>
      <c r="B198" s="71"/>
      <c r="C198" s="71"/>
      <c r="D198" s="71"/>
      <c r="E198" s="71"/>
      <c r="F198" s="71"/>
      <c r="G198" s="71"/>
      <c r="H198" s="71"/>
      <c r="I198" s="10"/>
    </row>
    <row r="199" spans="1:9">
      <c r="A199" s="71"/>
      <c r="B199" s="71"/>
      <c r="C199" s="71"/>
      <c r="D199" s="71"/>
      <c r="E199" s="71"/>
      <c r="F199" s="71"/>
      <c r="G199" s="71"/>
      <c r="H199" s="71"/>
      <c r="I199" s="10"/>
    </row>
    <row r="200" spans="1:9">
      <c r="A200" s="71"/>
      <c r="B200" s="71"/>
      <c r="C200" s="71"/>
      <c r="D200" s="71"/>
      <c r="E200" s="71"/>
      <c r="F200" s="71"/>
      <c r="G200" s="71"/>
      <c r="H200" s="71"/>
      <c r="I200" s="10"/>
    </row>
    <row r="201" spans="1:9">
      <c r="A201" s="71"/>
      <c r="B201" s="71"/>
      <c r="C201" s="71"/>
      <c r="D201" s="71"/>
      <c r="E201" s="71"/>
      <c r="F201" s="71"/>
      <c r="G201" s="71"/>
      <c r="H201" s="71"/>
      <c r="I201" s="10"/>
    </row>
    <row r="202" spans="1:9">
      <c r="A202" s="71"/>
      <c r="B202" s="71"/>
      <c r="C202" s="71"/>
      <c r="D202" s="71"/>
      <c r="E202" s="71"/>
      <c r="F202" s="71"/>
      <c r="G202" s="71"/>
      <c r="H202" s="71"/>
      <c r="I202" s="10"/>
    </row>
    <row r="203" spans="1:9">
      <c r="A203" s="71"/>
      <c r="B203" s="71"/>
      <c r="C203" s="71"/>
      <c r="D203" s="71"/>
      <c r="E203" s="71"/>
      <c r="F203" s="71"/>
      <c r="G203" s="71"/>
      <c r="H203" s="71"/>
      <c r="I203" s="10"/>
    </row>
    <row r="204" spans="1:9">
      <c r="A204" s="71"/>
      <c r="B204" s="71"/>
      <c r="C204" s="71"/>
      <c r="D204" s="71"/>
      <c r="E204" s="71"/>
      <c r="F204" s="71"/>
      <c r="G204" s="71"/>
      <c r="H204" s="71"/>
      <c r="I204" s="10"/>
    </row>
    <row r="205" spans="1:9">
      <c r="A205" s="71"/>
      <c r="B205" s="71"/>
      <c r="C205" s="71"/>
      <c r="D205" s="71"/>
      <c r="E205" s="71"/>
      <c r="F205" s="71"/>
      <c r="G205" s="71"/>
      <c r="H205" s="71"/>
      <c r="I205" s="10"/>
    </row>
    <row r="206" spans="1:9">
      <c r="A206" s="71"/>
      <c r="B206" s="71"/>
      <c r="C206" s="71"/>
      <c r="D206" s="71"/>
      <c r="E206" s="71"/>
      <c r="F206" s="71"/>
      <c r="G206" s="71"/>
      <c r="H206" s="71"/>
      <c r="I206" s="10"/>
    </row>
    <row r="207" spans="1:9">
      <c r="A207" s="71"/>
      <c r="B207" s="71"/>
      <c r="C207" s="71"/>
      <c r="D207" s="71"/>
      <c r="E207" s="71"/>
      <c r="F207" s="71"/>
      <c r="G207" s="71"/>
      <c r="H207" s="71"/>
      <c r="I207" s="10"/>
    </row>
    <row r="208" spans="1:9">
      <c r="A208" s="71"/>
      <c r="B208" s="71"/>
      <c r="C208" s="71"/>
      <c r="D208" s="71"/>
      <c r="E208" s="71"/>
      <c r="F208" s="71"/>
      <c r="G208" s="71"/>
      <c r="H208" s="71"/>
      <c r="I208" s="10"/>
    </row>
    <row r="209" spans="1:9">
      <c r="A209" s="71"/>
      <c r="B209" s="71"/>
      <c r="C209" s="71"/>
      <c r="D209" s="71"/>
      <c r="E209" s="71"/>
      <c r="F209" s="71"/>
      <c r="G209" s="71"/>
      <c r="H209" s="71"/>
      <c r="I209" s="10"/>
    </row>
    <row r="210" spans="1:9">
      <c r="A210" s="71"/>
      <c r="B210" s="71"/>
      <c r="C210" s="71"/>
      <c r="D210" s="71"/>
      <c r="E210" s="71"/>
      <c r="F210" s="71"/>
      <c r="G210" s="71"/>
      <c r="H210" s="71"/>
      <c r="I210" s="10"/>
    </row>
    <row r="211" spans="1:9">
      <c r="A211" s="71"/>
      <c r="B211" s="71"/>
      <c r="C211" s="71"/>
      <c r="D211" s="71"/>
      <c r="E211" s="71"/>
      <c r="F211" s="71"/>
      <c r="G211" s="71"/>
      <c r="H211" s="71"/>
      <c r="I211" s="10"/>
    </row>
    <row r="212" spans="1:9">
      <c r="A212" s="71"/>
      <c r="B212" s="71"/>
      <c r="C212" s="71"/>
      <c r="D212" s="71"/>
      <c r="E212" s="71"/>
      <c r="F212" s="71"/>
      <c r="G212" s="71"/>
      <c r="H212" s="71"/>
      <c r="I212" s="10"/>
    </row>
    <row r="213" spans="1:9">
      <c r="A213" s="71"/>
      <c r="B213" s="71"/>
      <c r="C213" s="71"/>
      <c r="D213" s="71"/>
      <c r="E213" s="71"/>
      <c r="F213" s="71"/>
      <c r="G213" s="71"/>
      <c r="H213" s="71"/>
      <c r="I213" s="10"/>
    </row>
    <row r="214" spans="1:9">
      <c r="A214" s="71"/>
      <c r="B214" s="71"/>
      <c r="C214" s="71"/>
      <c r="D214" s="71"/>
      <c r="E214" s="71"/>
      <c r="F214" s="71"/>
      <c r="G214" s="71"/>
      <c r="H214" s="71"/>
      <c r="I214" s="10"/>
    </row>
    <row r="215" spans="1:9">
      <c r="A215" s="71"/>
      <c r="B215" s="71"/>
      <c r="C215" s="71"/>
      <c r="D215" s="71"/>
      <c r="E215" s="71"/>
      <c r="F215" s="71"/>
      <c r="G215" s="71"/>
      <c r="H215" s="71"/>
      <c r="I215" s="10"/>
    </row>
    <row r="216" spans="1:9">
      <c r="A216" s="71"/>
      <c r="B216" s="71"/>
      <c r="C216" s="71"/>
      <c r="D216" s="71"/>
      <c r="E216" s="71"/>
      <c r="F216" s="71"/>
      <c r="G216" s="71"/>
      <c r="H216" s="71"/>
      <c r="I216" s="10"/>
    </row>
    <row r="217" spans="1:9">
      <c r="A217" s="71"/>
      <c r="B217" s="71"/>
      <c r="C217" s="71"/>
      <c r="D217" s="71"/>
      <c r="E217" s="71"/>
      <c r="F217" s="71"/>
      <c r="G217" s="71"/>
      <c r="H217" s="71"/>
      <c r="I217" s="10"/>
    </row>
    <row r="218" spans="1:9">
      <c r="A218" s="71"/>
      <c r="B218" s="71"/>
      <c r="C218" s="71"/>
      <c r="D218" s="71"/>
      <c r="E218" s="71"/>
      <c r="F218" s="71"/>
      <c r="G218" s="71"/>
      <c r="H218" s="71"/>
      <c r="I218" s="10"/>
    </row>
    <row r="219" spans="1:9">
      <c r="A219" s="71"/>
      <c r="B219" s="71"/>
      <c r="C219" s="71"/>
      <c r="D219" s="71"/>
      <c r="E219" s="71"/>
      <c r="F219" s="71"/>
      <c r="G219" s="71"/>
      <c r="H219" s="71"/>
      <c r="I219" s="10"/>
    </row>
    <row r="220" spans="1:9">
      <c r="A220" s="71"/>
      <c r="B220" s="71"/>
      <c r="C220" s="71"/>
      <c r="D220" s="71"/>
      <c r="E220" s="71"/>
      <c r="F220" s="71"/>
      <c r="G220" s="71"/>
      <c r="H220" s="71"/>
      <c r="I220" s="10"/>
    </row>
    <row r="221" spans="1:9">
      <c r="A221" s="71"/>
      <c r="B221" s="71"/>
      <c r="C221" s="71"/>
      <c r="D221" s="71"/>
      <c r="E221" s="71"/>
      <c r="F221" s="71"/>
      <c r="G221" s="71"/>
      <c r="H221" s="71"/>
      <c r="I221" s="10"/>
    </row>
    <row r="222" spans="1:9">
      <c r="A222" s="71"/>
      <c r="B222" s="71"/>
      <c r="C222" s="71"/>
      <c r="D222" s="71"/>
      <c r="E222" s="71"/>
      <c r="F222" s="71"/>
      <c r="G222" s="71"/>
      <c r="H222" s="71"/>
      <c r="I222" s="10"/>
    </row>
    <row r="223" spans="1:9">
      <c r="A223" s="71"/>
      <c r="B223" s="71"/>
      <c r="C223" s="71"/>
      <c r="D223" s="71"/>
      <c r="E223" s="71"/>
      <c r="F223" s="71"/>
      <c r="G223" s="71"/>
      <c r="H223" s="71"/>
      <c r="I223" s="10"/>
    </row>
    <row r="224" spans="1:9">
      <c r="A224" s="71"/>
      <c r="B224" s="71"/>
      <c r="C224" s="71"/>
      <c r="D224" s="71"/>
      <c r="E224" s="71"/>
      <c r="F224" s="71"/>
      <c r="G224" s="71"/>
      <c r="H224" s="71"/>
      <c r="I224" s="10"/>
    </row>
    <row r="225" spans="1:9">
      <c r="A225" s="71"/>
      <c r="B225" s="71"/>
      <c r="C225" s="71"/>
      <c r="D225" s="71"/>
      <c r="E225" s="71"/>
      <c r="F225" s="71"/>
      <c r="G225" s="71"/>
      <c r="H225" s="71"/>
      <c r="I225" s="10"/>
    </row>
    <row r="226" spans="1:9">
      <c r="A226" s="71"/>
      <c r="B226" s="71"/>
      <c r="C226" s="71"/>
      <c r="D226" s="71"/>
      <c r="E226" s="71"/>
      <c r="F226" s="71"/>
      <c r="G226" s="71"/>
      <c r="H226" s="71"/>
      <c r="I226" s="10"/>
    </row>
    <row r="227" spans="1:9">
      <c r="A227" s="71"/>
      <c r="B227" s="71"/>
      <c r="C227" s="71"/>
      <c r="D227" s="71"/>
      <c r="E227" s="71"/>
      <c r="F227" s="71"/>
      <c r="G227" s="71"/>
      <c r="H227" s="71"/>
      <c r="I227" s="10"/>
    </row>
    <row r="228" spans="1:9">
      <c r="A228" s="71"/>
      <c r="B228" s="71"/>
      <c r="C228" s="71"/>
      <c r="D228" s="71"/>
      <c r="E228" s="71"/>
      <c r="F228" s="71"/>
      <c r="G228" s="71"/>
      <c r="H228" s="71"/>
      <c r="I228" s="10"/>
    </row>
    <row r="229" spans="1:9">
      <c r="A229" s="71"/>
      <c r="B229" s="71"/>
      <c r="C229" s="71"/>
      <c r="D229" s="71"/>
      <c r="E229" s="71"/>
      <c r="F229" s="71"/>
      <c r="G229" s="71"/>
      <c r="H229" s="71"/>
      <c r="I229" s="10"/>
    </row>
    <row r="230" spans="1:9">
      <c r="A230" s="71"/>
      <c r="B230" s="71"/>
      <c r="C230" s="71"/>
      <c r="D230" s="71"/>
      <c r="E230" s="71"/>
      <c r="F230" s="71"/>
      <c r="G230" s="71"/>
      <c r="H230" s="71"/>
      <c r="I230" s="10"/>
    </row>
    <row r="231" spans="1:9">
      <c r="A231" s="71"/>
      <c r="B231" s="71"/>
      <c r="C231" s="71"/>
      <c r="D231" s="71"/>
      <c r="E231" s="71"/>
      <c r="F231" s="71"/>
      <c r="G231" s="71"/>
      <c r="H231" s="71"/>
      <c r="I231" s="10"/>
    </row>
    <row r="232" spans="1:9">
      <c r="A232" s="71"/>
      <c r="B232" s="71"/>
      <c r="C232" s="71"/>
      <c r="D232" s="71"/>
      <c r="E232" s="71"/>
      <c r="F232" s="71"/>
      <c r="G232" s="71"/>
      <c r="H232" s="71"/>
      <c r="I232" s="10"/>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93B93-25F2-4914-B8E2-926379C342AD}">
  <dimension ref="A1:K1048576"/>
  <sheetViews>
    <sheetView workbookViewId="0">
      <selection activeCell="E1" sqref="E1:E1048576"/>
    </sheetView>
  </sheetViews>
  <sheetFormatPr defaultRowHeight="12.75" zeroHeight="1"/>
  <cols>
    <col min="1" max="1" width="9.140625" style="75"/>
    <col min="2" max="2" width="23.140625" style="75" customWidth="1"/>
    <col min="3" max="10" width="9.140625" style="75"/>
    <col min="11" max="11" width="24" style="72" bestFit="1" customWidth="1"/>
    <col min="12" max="16384" width="9.140625" style="10"/>
  </cols>
  <sheetData>
    <row r="1" spans="1:11">
      <c r="A1" s="75" t="s">
        <v>1</v>
      </c>
      <c r="B1" s="75" t="s">
        <v>2</v>
      </c>
      <c r="C1" s="75" t="s">
        <v>76</v>
      </c>
      <c r="D1" s="75" t="s">
        <v>0</v>
      </c>
      <c r="E1" s="75" t="s">
        <v>4</v>
      </c>
      <c r="F1" s="75" t="s">
        <v>106</v>
      </c>
      <c r="G1" s="75" t="s">
        <v>108</v>
      </c>
      <c r="H1" s="75" t="s">
        <v>107</v>
      </c>
      <c r="I1" s="75" t="s">
        <v>109</v>
      </c>
      <c r="J1" s="11" t="s">
        <v>404</v>
      </c>
      <c r="K1" s="75" t="s">
        <v>263</v>
      </c>
    </row>
    <row r="2" spans="1:11">
      <c r="A2" s="75" t="s">
        <v>49</v>
      </c>
      <c r="B2" s="75" t="s">
        <v>50</v>
      </c>
      <c r="C2" s="75" t="s">
        <v>78</v>
      </c>
      <c r="D2" s="75" t="s">
        <v>5</v>
      </c>
      <c r="E2" s="75">
        <v>6</v>
      </c>
      <c r="F2" s="75" t="s">
        <v>151</v>
      </c>
      <c r="G2" s="75" t="s">
        <v>5</v>
      </c>
      <c r="H2" s="75">
        <v>88734</v>
      </c>
      <c r="I2" s="75">
        <v>6.7617824000000001E-5</v>
      </c>
      <c r="J2" s="75">
        <v>6.7617821999999999</v>
      </c>
      <c r="K2" s="72" t="s">
        <v>266</v>
      </c>
    </row>
    <row r="3" spans="1:11">
      <c r="A3" s="75" t="s">
        <v>55</v>
      </c>
      <c r="B3" s="75" t="s">
        <v>56</v>
      </c>
      <c r="C3" s="75" t="s">
        <v>78</v>
      </c>
      <c r="D3" s="75" t="s">
        <v>5</v>
      </c>
      <c r="E3" s="75">
        <v>6</v>
      </c>
      <c r="F3" s="75" t="s">
        <v>157</v>
      </c>
      <c r="G3" s="75" t="s">
        <v>5</v>
      </c>
      <c r="H3" s="75">
        <v>104731</v>
      </c>
      <c r="I3" s="75">
        <v>5.7289627999999998E-5</v>
      </c>
      <c r="J3" s="75">
        <v>5.7289629</v>
      </c>
      <c r="K3" s="72" t="s">
        <v>266</v>
      </c>
    </row>
    <row r="4" spans="1:11">
      <c r="A4" s="75" t="s">
        <v>61</v>
      </c>
      <c r="B4" s="75" t="s">
        <v>62</v>
      </c>
      <c r="C4" s="75" t="s">
        <v>78</v>
      </c>
      <c r="D4" s="75" t="s">
        <v>5</v>
      </c>
      <c r="E4" s="75">
        <v>6</v>
      </c>
      <c r="F4" s="75" t="s">
        <v>163</v>
      </c>
      <c r="G4" s="75" t="s">
        <v>5</v>
      </c>
      <c r="H4" s="75">
        <v>100557</v>
      </c>
      <c r="I4" s="75">
        <v>5.9667650999999997E-5</v>
      </c>
      <c r="J4" s="75">
        <v>5.9667649000000003</v>
      </c>
      <c r="K4" s="72" t="s">
        <v>266</v>
      </c>
    </row>
    <row r="5" spans="1:11">
      <c r="A5" s="75" t="s">
        <v>71</v>
      </c>
      <c r="B5" s="75" t="s">
        <v>72</v>
      </c>
      <c r="C5" s="75" t="s">
        <v>78</v>
      </c>
      <c r="D5" s="75" t="s">
        <v>5</v>
      </c>
      <c r="E5" s="75">
        <v>6</v>
      </c>
      <c r="F5" s="75" t="s">
        <v>173</v>
      </c>
      <c r="G5" s="75" t="s">
        <v>5</v>
      </c>
      <c r="H5" s="75">
        <v>167699</v>
      </c>
      <c r="I5" s="75">
        <v>3.5778390000000002E-5</v>
      </c>
      <c r="J5" s="75">
        <v>3.5778389000000002</v>
      </c>
      <c r="K5" s="72" t="s">
        <v>266</v>
      </c>
    </row>
    <row r="6" spans="1:11">
      <c r="A6" s="75" t="s">
        <v>6</v>
      </c>
      <c r="B6" s="75" t="s">
        <v>7</v>
      </c>
      <c r="C6" s="75" t="s">
        <v>78</v>
      </c>
      <c r="D6" s="75" t="s">
        <v>5</v>
      </c>
      <c r="E6" s="75">
        <v>7</v>
      </c>
      <c r="F6" s="75" t="s">
        <v>113</v>
      </c>
      <c r="G6" s="75" t="s">
        <v>5</v>
      </c>
      <c r="H6" s="75">
        <v>106864</v>
      </c>
      <c r="I6" s="75">
        <v>6.5503817000000001E-5</v>
      </c>
      <c r="J6" s="75">
        <v>6.5503817</v>
      </c>
      <c r="K6" s="72" t="s">
        <v>266</v>
      </c>
    </row>
    <row r="7" spans="1:11">
      <c r="A7" s="75" t="s">
        <v>21</v>
      </c>
      <c r="B7" s="75" t="s">
        <v>22</v>
      </c>
      <c r="C7" s="75" t="s">
        <v>78</v>
      </c>
      <c r="D7" s="75" t="s">
        <v>5</v>
      </c>
      <c r="E7" s="75">
        <v>7</v>
      </c>
      <c r="F7" s="75" t="s">
        <v>123</v>
      </c>
      <c r="G7" s="75" t="s">
        <v>5</v>
      </c>
      <c r="H7" s="75">
        <v>125830</v>
      </c>
      <c r="I7" s="75">
        <v>5.5630610999999999E-5</v>
      </c>
      <c r="J7" s="75">
        <v>5.5630611999999999</v>
      </c>
      <c r="K7" s="72" t="s">
        <v>267</v>
      </c>
    </row>
    <row r="8" spans="1:11">
      <c r="A8" s="75" t="s">
        <v>31</v>
      </c>
      <c r="B8" s="75" t="s">
        <v>32</v>
      </c>
      <c r="C8" s="75" t="s">
        <v>78</v>
      </c>
      <c r="D8" s="75" t="s">
        <v>5</v>
      </c>
      <c r="E8" s="75">
        <v>7</v>
      </c>
      <c r="F8" s="75" t="s">
        <v>133</v>
      </c>
      <c r="G8" s="75" t="s">
        <v>5</v>
      </c>
      <c r="H8" s="75">
        <v>170222</v>
      </c>
      <c r="I8" s="75">
        <v>4.1122770000000003E-5</v>
      </c>
      <c r="J8" s="75">
        <v>4.1122769999999997</v>
      </c>
      <c r="K8" s="72" t="s">
        <v>266</v>
      </c>
    </row>
    <row r="9" spans="1:11">
      <c r="A9" s="75" t="s">
        <v>45</v>
      </c>
      <c r="B9" s="75" t="s">
        <v>46</v>
      </c>
      <c r="C9" s="75" t="s">
        <v>78</v>
      </c>
      <c r="D9" s="75" t="s">
        <v>5</v>
      </c>
      <c r="E9" s="75">
        <v>7</v>
      </c>
      <c r="F9" s="75" t="s">
        <v>147</v>
      </c>
      <c r="G9" s="75" t="s">
        <v>5</v>
      </c>
      <c r="H9" s="75">
        <v>132552</v>
      </c>
      <c r="I9" s="75">
        <v>5.2809463999999998E-5</v>
      </c>
      <c r="J9" s="75">
        <v>5.2809463000000001</v>
      </c>
      <c r="K9" s="72" t="s">
        <v>266</v>
      </c>
    </row>
    <row r="10" spans="1:11">
      <c r="A10" s="75" t="s">
        <v>67</v>
      </c>
      <c r="B10" s="75" t="s">
        <v>68</v>
      </c>
      <c r="C10" s="75" t="s">
        <v>78</v>
      </c>
      <c r="D10" s="75" t="s">
        <v>5</v>
      </c>
      <c r="E10" s="75">
        <v>7</v>
      </c>
      <c r="F10" s="75" t="s">
        <v>169</v>
      </c>
      <c r="G10" s="75" t="s">
        <v>5</v>
      </c>
      <c r="H10" s="75">
        <v>147516</v>
      </c>
      <c r="I10" s="75">
        <v>4.7452479000000003E-5</v>
      </c>
      <c r="J10" s="75">
        <v>4.7452477999999996</v>
      </c>
      <c r="K10" s="72" t="s">
        <v>266</v>
      </c>
    </row>
    <row r="11" spans="1:11">
      <c r="A11" s="75" t="s">
        <v>6</v>
      </c>
      <c r="B11" s="75" t="s">
        <v>7</v>
      </c>
      <c r="C11" s="75" t="s">
        <v>78</v>
      </c>
      <c r="D11" s="75" t="s">
        <v>5</v>
      </c>
      <c r="E11" s="75">
        <v>8</v>
      </c>
      <c r="F11" s="75" t="s">
        <v>113</v>
      </c>
      <c r="G11" s="75" t="s">
        <v>5</v>
      </c>
      <c r="H11" s="75">
        <v>106864</v>
      </c>
      <c r="I11" s="75">
        <v>7.4861505999999998E-5</v>
      </c>
      <c r="J11" s="75">
        <v>7.4861506999999996</v>
      </c>
      <c r="K11" s="72" t="s">
        <v>267</v>
      </c>
    </row>
    <row r="12" spans="1:11">
      <c r="A12" s="75" t="s">
        <v>6</v>
      </c>
      <c r="B12" s="75" t="s">
        <v>7</v>
      </c>
      <c r="C12" s="75" t="s">
        <v>78</v>
      </c>
      <c r="D12" s="75" t="s">
        <v>5</v>
      </c>
      <c r="E12" s="75">
        <v>8</v>
      </c>
      <c r="F12" s="75" t="s">
        <v>113</v>
      </c>
      <c r="G12" s="75" t="s">
        <v>5</v>
      </c>
      <c r="H12" s="75">
        <v>106864</v>
      </c>
      <c r="I12" s="75">
        <v>7.4861505999999998E-5</v>
      </c>
      <c r="J12" s="75">
        <v>7.4861506999999996</v>
      </c>
      <c r="K12" s="72" t="s">
        <v>265</v>
      </c>
    </row>
    <row r="13" spans="1:11">
      <c r="A13" s="75" t="s">
        <v>15</v>
      </c>
      <c r="B13" s="75" t="s">
        <v>16</v>
      </c>
      <c r="C13" s="75" t="s">
        <v>78</v>
      </c>
      <c r="D13" s="75" t="s">
        <v>5</v>
      </c>
      <c r="E13" s="75">
        <v>8</v>
      </c>
      <c r="F13" s="75" t="s">
        <v>117</v>
      </c>
      <c r="G13" s="75" t="s">
        <v>5</v>
      </c>
      <c r="H13" s="75">
        <v>127173</v>
      </c>
      <c r="I13" s="75">
        <v>6.2906437999999995E-5</v>
      </c>
      <c r="J13" s="75">
        <v>6.2906437000000004</v>
      </c>
      <c r="K13" s="72" t="s">
        <v>266</v>
      </c>
    </row>
    <row r="14" spans="1:11">
      <c r="A14" s="75" t="s">
        <v>23</v>
      </c>
      <c r="B14" s="75" t="s">
        <v>24</v>
      </c>
      <c r="C14" s="75" t="s">
        <v>78</v>
      </c>
      <c r="D14" s="75" t="s">
        <v>5</v>
      </c>
      <c r="E14" s="75">
        <v>8</v>
      </c>
      <c r="F14" s="75" t="s">
        <v>125</v>
      </c>
      <c r="G14" s="75" t="s">
        <v>5</v>
      </c>
      <c r="H14" s="75">
        <v>84210</v>
      </c>
      <c r="I14" s="75">
        <v>9.5000591999999998E-5</v>
      </c>
      <c r="J14" s="75">
        <v>9.5000590999999996</v>
      </c>
      <c r="K14" s="72" t="s">
        <v>266</v>
      </c>
    </row>
    <row r="15" spans="1:11">
      <c r="A15" s="75" t="s">
        <v>33</v>
      </c>
      <c r="B15" s="75" t="s">
        <v>34</v>
      </c>
      <c r="C15" s="75" t="s">
        <v>78</v>
      </c>
      <c r="D15" s="75" t="s">
        <v>5</v>
      </c>
      <c r="E15" s="75">
        <v>8</v>
      </c>
      <c r="F15" s="75" t="s">
        <v>135</v>
      </c>
      <c r="G15" s="75" t="s">
        <v>5</v>
      </c>
      <c r="H15" s="75">
        <v>140577</v>
      </c>
      <c r="I15" s="75">
        <v>5.6908313000000001E-5</v>
      </c>
      <c r="J15" s="75">
        <v>5.6908311999999999</v>
      </c>
      <c r="K15" s="72" t="s">
        <v>266</v>
      </c>
    </row>
    <row r="16" spans="1:11">
      <c r="A16" s="75" t="s">
        <v>33</v>
      </c>
      <c r="B16" s="75" t="s">
        <v>34</v>
      </c>
      <c r="C16" s="75" t="s">
        <v>78</v>
      </c>
      <c r="D16" s="75" t="s">
        <v>5</v>
      </c>
      <c r="E16" s="75">
        <v>8</v>
      </c>
      <c r="F16" s="75" t="s">
        <v>135</v>
      </c>
      <c r="G16" s="75" t="s">
        <v>5</v>
      </c>
      <c r="H16" s="75">
        <v>140577</v>
      </c>
      <c r="I16" s="75">
        <v>5.6908313000000001E-5</v>
      </c>
      <c r="J16" s="75">
        <v>5.6908311999999999</v>
      </c>
      <c r="K16" s="72" t="s">
        <v>265</v>
      </c>
    </row>
    <row r="17" spans="1:11">
      <c r="A17" s="75" t="s">
        <v>47</v>
      </c>
      <c r="B17" s="75" t="s">
        <v>48</v>
      </c>
      <c r="C17" s="75" t="s">
        <v>86</v>
      </c>
      <c r="D17" s="75" t="s">
        <v>5</v>
      </c>
      <c r="E17" s="75">
        <v>8</v>
      </c>
      <c r="F17" s="75" t="s">
        <v>150</v>
      </c>
      <c r="G17" s="75" t="s">
        <v>5</v>
      </c>
      <c r="H17" s="75">
        <v>117990</v>
      </c>
      <c r="I17" s="75">
        <v>6.7802356999999996E-5</v>
      </c>
      <c r="J17" s="75">
        <v>6.7802357999999998</v>
      </c>
      <c r="K17" s="72" t="s">
        <v>264</v>
      </c>
    </row>
    <row r="18" spans="1:11">
      <c r="A18" s="75" t="s">
        <v>67</v>
      </c>
      <c r="B18" s="75" t="s">
        <v>68</v>
      </c>
      <c r="C18" s="75" t="s">
        <v>86</v>
      </c>
      <c r="D18" s="75" t="s">
        <v>5</v>
      </c>
      <c r="E18" s="75">
        <v>8</v>
      </c>
      <c r="F18" s="75" t="s">
        <v>170</v>
      </c>
      <c r="G18" s="75" t="s">
        <v>5</v>
      </c>
      <c r="H18" s="75">
        <v>160448</v>
      </c>
      <c r="I18" s="75">
        <v>4.9860391000000003E-5</v>
      </c>
      <c r="J18" s="75">
        <v>4.9860391999999996</v>
      </c>
      <c r="K18" s="72" t="s">
        <v>264</v>
      </c>
    </row>
    <row r="19" spans="1:11">
      <c r="A19" s="75" t="s">
        <v>53</v>
      </c>
      <c r="B19" s="75" t="s">
        <v>54</v>
      </c>
      <c r="C19" s="75" t="s">
        <v>78</v>
      </c>
      <c r="D19" s="75" t="s">
        <v>5</v>
      </c>
      <c r="E19" s="75">
        <v>9</v>
      </c>
      <c r="F19" s="75" t="s">
        <v>155</v>
      </c>
      <c r="G19" s="75" t="s">
        <v>5</v>
      </c>
      <c r="H19" s="75">
        <v>152724</v>
      </c>
      <c r="I19" s="75">
        <v>5.8929832E-5</v>
      </c>
      <c r="J19" s="75">
        <v>5.8929834000000003</v>
      </c>
      <c r="K19" s="72" t="s">
        <v>266</v>
      </c>
    </row>
    <row r="20" spans="1:11">
      <c r="A20" s="75" t="s">
        <v>65</v>
      </c>
      <c r="B20" s="75" t="s">
        <v>66</v>
      </c>
      <c r="C20" s="75" t="s">
        <v>78</v>
      </c>
      <c r="D20" s="75" t="s">
        <v>5</v>
      </c>
      <c r="E20" s="75">
        <v>9</v>
      </c>
      <c r="F20" s="75" t="s">
        <v>167</v>
      </c>
      <c r="G20" s="75" t="s">
        <v>5</v>
      </c>
      <c r="H20" s="75">
        <v>104093</v>
      </c>
      <c r="I20" s="75">
        <v>8.6461142999999996E-5</v>
      </c>
      <c r="J20" s="75">
        <v>8.6461143000000007</v>
      </c>
      <c r="K20" s="72" t="s">
        <v>266</v>
      </c>
    </row>
    <row r="21" spans="1:11">
      <c r="A21" s="75" t="s">
        <v>67</v>
      </c>
      <c r="B21" s="75" t="s">
        <v>68</v>
      </c>
      <c r="C21" s="75" t="s">
        <v>78</v>
      </c>
      <c r="D21" s="75" t="s">
        <v>5</v>
      </c>
      <c r="E21" s="75">
        <v>9</v>
      </c>
      <c r="F21" s="75" t="s">
        <v>169</v>
      </c>
      <c r="G21" s="75" t="s">
        <v>5</v>
      </c>
      <c r="H21" s="75">
        <v>147516</v>
      </c>
      <c r="I21" s="75">
        <v>6.1010330999999999E-5</v>
      </c>
      <c r="J21" s="75">
        <v>6.1010331999999998</v>
      </c>
      <c r="K21" s="72" t="s">
        <v>264</v>
      </c>
    </row>
    <row r="22" spans="1:11">
      <c r="A22" s="75" t="s">
        <v>6</v>
      </c>
      <c r="B22" s="75" t="s">
        <v>7</v>
      </c>
      <c r="C22" s="75" t="s">
        <v>86</v>
      </c>
      <c r="D22" s="75" t="s">
        <v>5</v>
      </c>
      <c r="E22" s="75">
        <v>10</v>
      </c>
      <c r="F22" s="75" t="s">
        <v>114</v>
      </c>
      <c r="G22" s="75" t="s">
        <v>5</v>
      </c>
      <c r="H22" s="75">
        <v>103847</v>
      </c>
      <c r="I22" s="75">
        <v>9.6295508999999998E-5</v>
      </c>
      <c r="J22" s="75">
        <v>9.6295508999999999</v>
      </c>
      <c r="K22" s="72" t="s">
        <v>265</v>
      </c>
    </row>
    <row r="23" spans="1:11">
      <c r="A23" s="75" t="s">
        <v>23</v>
      </c>
      <c r="B23" s="75" t="s">
        <v>24</v>
      </c>
      <c r="C23" s="75" t="s">
        <v>78</v>
      </c>
      <c r="D23" s="75" t="s">
        <v>5</v>
      </c>
      <c r="E23" s="75">
        <v>10</v>
      </c>
      <c r="F23" s="75" t="s">
        <v>125</v>
      </c>
      <c r="G23" s="75" t="s">
        <v>5</v>
      </c>
      <c r="H23" s="75">
        <v>84210</v>
      </c>
      <c r="I23" s="75">
        <v>1.1875074E-4</v>
      </c>
      <c r="J23" s="75">
        <v>11.875074</v>
      </c>
      <c r="K23" s="72" t="s">
        <v>264</v>
      </c>
    </row>
    <row r="24" spans="1:11">
      <c r="A24" s="75" t="s">
        <v>37</v>
      </c>
      <c r="B24" s="75" t="s">
        <v>38</v>
      </c>
      <c r="C24" s="75" t="s">
        <v>78</v>
      </c>
      <c r="D24" s="75" t="s">
        <v>5</v>
      </c>
      <c r="E24" s="75">
        <v>10</v>
      </c>
      <c r="F24" s="75" t="s">
        <v>139</v>
      </c>
      <c r="G24" s="75" t="s">
        <v>5</v>
      </c>
      <c r="H24" s="75">
        <v>134432</v>
      </c>
      <c r="I24" s="75">
        <v>7.4387048000000002E-5</v>
      </c>
      <c r="J24" s="75">
        <v>7.4387049999999997</v>
      </c>
      <c r="K24" s="72" t="s">
        <v>266</v>
      </c>
    </row>
    <row r="25" spans="1:11">
      <c r="A25" s="75" t="s">
        <v>37</v>
      </c>
      <c r="B25" s="75" t="s">
        <v>38</v>
      </c>
      <c r="C25" s="75" t="s">
        <v>78</v>
      </c>
      <c r="D25" s="75" t="s">
        <v>5</v>
      </c>
      <c r="E25" s="75">
        <v>10</v>
      </c>
      <c r="F25" s="75" t="s">
        <v>139</v>
      </c>
      <c r="G25" s="75" t="s">
        <v>5</v>
      </c>
      <c r="H25" s="75">
        <v>134432</v>
      </c>
      <c r="I25" s="75">
        <v>7.4387048000000002E-5</v>
      </c>
      <c r="J25" s="75">
        <v>7.4387049999999997</v>
      </c>
      <c r="K25" s="72" t="s">
        <v>267</v>
      </c>
    </row>
    <row r="26" spans="1:11">
      <c r="A26" s="75" t="s">
        <v>41</v>
      </c>
      <c r="B26" s="75" t="s">
        <v>42</v>
      </c>
      <c r="C26" s="75" t="s">
        <v>78</v>
      </c>
      <c r="D26" s="75" t="s">
        <v>5</v>
      </c>
      <c r="E26" s="75">
        <v>10</v>
      </c>
      <c r="F26" s="75" t="s">
        <v>143</v>
      </c>
      <c r="G26" s="75" t="s">
        <v>5</v>
      </c>
      <c r="H26" s="75">
        <v>133132</v>
      </c>
      <c r="I26" s="75">
        <v>7.5113420999999996E-5</v>
      </c>
      <c r="J26" s="75">
        <v>7.511342</v>
      </c>
      <c r="K26" s="72" t="s">
        <v>266</v>
      </c>
    </row>
    <row r="27" spans="1:11">
      <c r="A27" s="75" t="s">
        <v>47</v>
      </c>
      <c r="B27" s="75" t="s">
        <v>48</v>
      </c>
      <c r="C27" s="75" t="s">
        <v>78</v>
      </c>
      <c r="D27" s="75" t="s">
        <v>5</v>
      </c>
      <c r="E27" s="75">
        <v>10</v>
      </c>
      <c r="F27" s="75" t="s">
        <v>149</v>
      </c>
      <c r="G27" s="75" t="s">
        <v>5</v>
      </c>
      <c r="H27" s="75">
        <v>117010</v>
      </c>
      <c r="I27" s="75">
        <v>8.5462780000000003E-5</v>
      </c>
      <c r="J27" s="75">
        <v>8.5462779999999992</v>
      </c>
      <c r="K27" s="72" t="s">
        <v>266</v>
      </c>
    </row>
    <row r="28" spans="1:11">
      <c r="A28" s="75" t="s">
        <v>47</v>
      </c>
      <c r="B28" s="75" t="s">
        <v>48</v>
      </c>
      <c r="C28" s="75" t="s">
        <v>78</v>
      </c>
      <c r="D28" s="75" t="s">
        <v>5</v>
      </c>
      <c r="E28" s="75">
        <v>10</v>
      </c>
      <c r="F28" s="75" t="s">
        <v>149</v>
      </c>
      <c r="G28" s="75" t="s">
        <v>5</v>
      </c>
      <c r="H28" s="75">
        <v>117010</v>
      </c>
      <c r="I28" s="75">
        <v>8.5462780000000003E-5</v>
      </c>
      <c r="J28" s="75">
        <v>8.5462779999999992</v>
      </c>
      <c r="K28" s="72" t="s">
        <v>267</v>
      </c>
    </row>
    <row r="29" spans="1:11">
      <c r="A29" s="75" t="s">
        <v>49</v>
      </c>
      <c r="B29" s="75" t="s">
        <v>50</v>
      </c>
      <c r="C29" s="75" t="s">
        <v>78</v>
      </c>
      <c r="D29" s="75" t="s">
        <v>5</v>
      </c>
      <c r="E29" s="75">
        <v>10</v>
      </c>
      <c r="F29" s="75" t="s">
        <v>151</v>
      </c>
      <c r="G29" s="75" t="s">
        <v>5</v>
      </c>
      <c r="H29" s="75">
        <v>88734</v>
      </c>
      <c r="I29" s="75">
        <v>1.1269638000000001E-4</v>
      </c>
      <c r="J29" s="75">
        <v>11.269636999999999</v>
      </c>
      <c r="K29" s="72" t="s">
        <v>265</v>
      </c>
    </row>
    <row r="30" spans="1:11">
      <c r="A30" s="75" t="s">
        <v>49</v>
      </c>
      <c r="B30" s="75" t="s">
        <v>50</v>
      </c>
      <c r="C30" s="75" t="s">
        <v>86</v>
      </c>
      <c r="D30" s="75" t="s">
        <v>5</v>
      </c>
      <c r="E30" s="75">
        <v>10</v>
      </c>
      <c r="F30" s="75" t="s">
        <v>152</v>
      </c>
      <c r="G30" s="75" t="s">
        <v>5</v>
      </c>
      <c r="H30" s="75">
        <v>85875</v>
      </c>
      <c r="I30" s="75">
        <v>1.1644833E-4</v>
      </c>
      <c r="J30" s="75">
        <v>11.644833</v>
      </c>
      <c r="K30" s="72" t="s">
        <v>265</v>
      </c>
    </row>
    <row r="31" spans="1:11">
      <c r="A31" s="75" t="s">
        <v>61</v>
      </c>
      <c r="B31" s="75" t="s">
        <v>62</v>
      </c>
      <c r="C31" s="75" t="s">
        <v>78</v>
      </c>
      <c r="D31" s="75" t="s">
        <v>5</v>
      </c>
      <c r="E31" s="75">
        <v>10</v>
      </c>
      <c r="F31" s="75" t="s">
        <v>163</v>
      </c>
      <c r="G31" s="75" t="s">
        <v>5</v>
      </c>
      <c r="H31" s="75">
        <v>100557</v>
      </c>
      <c r="I31" s="75">
        <v>9.9446086000000005E-5</v>
      </c>
      <c r="J31" s="75">
        <v>9.9446086999999999</v>
      </c>
      <c r="K31" s="72" t="s">
        <v>264</v>
      </c>
    </row>
    <row r="32" spans="1:11">
      <c r="A32" s="75" t="s">
        <v>61</v>
      </c>
      <c r="B32" s="75" t="s">
        <v>62</v>
      </c>
      <c r="C32" s="75" t="s">
        <v>78</v>
      </c>
      <c r="D32" s="75" t="s">
        <v>5</v>
      </c>
      <c r="E32" s="75">
        <v>10</v>
      </c>
      <c r="F32" s="75" t="s">
        <v>163</v>
      </c>
      <c r="G32" s="75" t="s">
        <v>5</v>
      </c>
      <c r="H32" s="75">
        <v>100557</v>
      </c>
      <c r="I32" s="75">
        <v>9.9446086000000005E-5</v>
      </c>
      <c r="J32" s="75">
        <v>9.9446086999999999</v>
      </c>
      <c r="K32" s="72" t="s">
        <v>268</v>
      </c>
    </row>
    <row r="33" spans="1:11">
      <c r="A33" s="75" t="s">
        <v>67</v>
      </c>
      <c r="B33" s="75" t="s">
        <v>68</v>
      </c>
      <c r="C33" s="75" t="s">
        <v>78</v>
      </c>
      <c r="D33" s="75" t="s">
        <v>5</v>
      </c>
      <c r="E33" s="75">
        <v>10</v>
      </c>
      <c r="F33" s="75" t="s">
        <v>169</v>
      </c>
      <c r="G33" s="75" t="s">
        <v>5</v>
      </c>
      <c r="H33" s="75">
        <v>147516</v>
      </c>
      <c r="I33" s="75">
        <v>6.7789260000000002E-5</v>
      </c>
      <c r="J33" s="75">
        <v>6.7789258999999999</v>
      </c>
      <c r="K33" s="72" t="s">
        <v>267</v>
      </c>
    </row>
    <row r="34" spans="1:11">
      <c r="A34" s="75" t="s">
        <v>69</v>
      </c>
      <c r="B34" s="75" t="s">
        <v>70</v>
      </c>
      <c r="C34" s="75" t="s">
        <v>86</v>
      </c>
      <c r="D34" s="75" t="s">
        <v>5</v>
      </c>
      <c r="E34" s="75">
        <v>10</v>
      </c>
      <c r="F34" s="75" t="s">
        <v>172</v>
      </c>
      <c r="G34" s="75" t="s">
        <v>5</v>
      </c>
      <c r="H34" s="75">
        <v>138605</v>
      </c>
      <c r="I34" s="75">
        <v>7.2147471999999997E-5</v>
      </c>
      <c r="J34" s="75">
        <v>7.214747</v>
      </c>
      <c r="K34" s="72" t="s">
        <v>264</v>
      </c>
    </row>
    <row r="35" spans="1:11">
      <c r="A35" s="75" t="s">
        <v>71</v>
      </c>
      <c r="B35" s="75" t="s">
        <v>72</v>
      </c>
      <c r="C35" s="75" t="s">
        <v>78</v>
      </c>
      <c r="D35" s="75" t="s">
        <v>5</v>
      </c>
      <c r="E35" s="75">
        <v>10</v>
      </c>
      <c r="F35" s="75" t="s">
        <v>173</v>
      </c>
      <c r="G35" s="75" t="s">
        <v>5</v>
      </c>
      <c r="H35" s="75">
        <v>167699</v>
      </c>
      <c r="I35" s="75">
        <v>5.9630648999999999E-5</v>
      </c>
      <c r="J35" s="75">
        <v>5.9630647000000003</v>
      </c>
      <c r="K35" s="72" t="s">
        <v>267</v>
      </c>
    </row>
    <row r="36" spans="1:11">
      <c r="A36" s="75" t="s">
        <v>6</v>
      </c>
      <c r="B36" s="75" t="s">
        <v>7</v>
      </c>
      <c r="C36" s="75" t="s">
        <v>78</v>
      </c>
      <c r="D36" s="75" t="s">
        <v>5</v>
      </c>
      <c r="E36" s="75">
        <v>11</v>
      </c>
      <c r="F36" s="75" t="s">
        <v>113</v>
      </c>
      <c r="G36" s="75" t="s">
        <v>5</v>
      </c>
      <c r="H36" s="75">
        <v>106864</v>
      </c>
      <c r="I36" s="75">
        <v>1.0293457E-4</v>
      </c>
      <c r="J36" s="75">
        <v>10.293457</v>
      </c>
      <c r="K36" s="72" t="s">
        <v>264</v>
      </c>
    </row>
    <row r="37" spans="1:11">
      <c r="A37" s="75" t="s">
        <v>23</v>
      </c>
      <c r="B37" s="75" t="s">
        <v>24</v>
      </c>
      <c r="C37" s="75" t="s">
        <v>78</v>
      </c>
      <c r="D37" s="75" t="s">
        <v>5</v>
      </c>
      <c r="E37" s="75">
        <v>11</v>
      </c>
      <c r="F37" s="75" t="s">
        <v>125</v>
      </c>
      <c r="G37" s="75" t="s">
        <v>5</v>
      </c>
      <c r="H37" s="75">
        <v>84210</v>
      </c>
      <c r="I37" s="75">
        <v>1.3062581999999999E-4</v>
      </c>
      <c r="J37" s="75">
        <v>13.062582000000001</v>
      </c>
      <c r="K37" s="72" t="s">
        <v>267</v>
      </c>
    </row>
    <row r="38" spans="1:11">
      <c r="A38" s="75" t="s">
        <v>35</v>
      </c>
      <c r="B38" s="75" t="s">
        <v>36</v>
      </c>
      <c r="C38" s="75" t="s">
        <v>78</v>
      </c>
      <c r="D38" s="75" t="s">
        <v>5</v>
      </c>
      <c r="E38" s="75">
        <v>11</v>
      </c>
      <c r="F38" s="75" t="s">
        <v>137</v>
      </c>
      <c r="G38" s="75" t="s">
        <v>5</v>
      </c>
      <c r="H38" s="75">
        <v>92603</v>
      </c>
      <c r="I38" s="75">
        <v>1.1878665E-4</v>
      </c>
      <c r="J38" s="75">
        <v>11.878665</v>
      </c>
      <c r="K38" s="72" t="s">
        <v>264</v>
      </c>
    </row>
    <row r="39" spans="1:11">
      <c r="A39" s="75" t="s">
        <v>35</v>
      </c>
      <c r="B39" s="75" t="s">
        <v>36</v>
      </c>
      <c r="C39" s="75" t="s">
        <v>86</v>
      </c>
      <c r="D39" s="75" t="s">
        <v>5</v>
      </c>
      <c r="E39" s="75">
        <v>11</v>
      </c>
      <c r="F39" s="75" t="s">
        <v>138</v>
      </c>
      <c r="G39" s="75" t="s">
        <v>5</v>
      </c>
      <c r="H39" s="75">
        <v>90395</v>
      </c>
      <c r="I39" s="75">
        <v>1.2168815E-4</v>
      </c>
      <c r="J39" s="75">
        <v>12.168815</v>
      </c>
      <c r="K39" s="72" t="s">
        <v>264</v>
      </c>
    </row>
    <row r="40" spans="1:11">
      <c r="A40" s="75" t="s">
        <v>45</v>
      </c>
      <c r="B40" s="75" t="s">
        <v>46</v>
      </c>
      <c r="C40" s="75" t="s">
        <v>78</v>
      </c>
      <c r="D40" s="75" t="s">
        <v>5</v>
      </c>
      <c r="E40" s="75">
        <v>11</v>
      </c>
      <c r="F40" s="75" t="s">
        <v>147</v>
      </c>
      <c r="G40" s="75" t="s">
        <v>5</v>
      </c>
      <c r="H40" s="75">
        <v>132552</v>
      </c>
      <c r="I40" s="75">
        <v>8.2986297999999996E-5</v>
      </c>
      <c r="J40" s="75">
        <v>8.2986298000000005</v>
      </c>
      <c r="K40" s="72" t="s">
        <v>267</v>
      </c>
    </row>
    <row r="41" spans="1:11">
      <c r="A41" s="75" t="s">
        <v>47</v>
      </c>
      <c r="B41" s="75" t="s">
        <v>48</v>
      </c>
      <c r="C41" s="75" t="s">
        <v>78</v>
      </c>
      <c r="D41" s="75" t="s">
        <v>5</v>
      </c>
      <c r="E41" s="75">
        <v>11</v>
      </c>
      <c r="F41" s="75" t="s">
        <v>149</v>
      </c>
      <c r="G41" s="75" t="s">
        <v>5</v>
      </c>
      <c r="H41" s="75">
        <v>117010</v>
      </c>
      <c r="I41" s="75">
        <v>9.4009061000000001E-5</v>
      </c>
      <c r="J41" s="75">
        <v>9.4009055999999998</v>
      </c>
      <c r="K41" s="72" t="s">
        <v>264</v>
      </c>
    </row>
    <row r="42" spans="1:11">
      <c r="A42" s="75" t="s">
        <v>49</v>
      </c>
      <c r="B42" s="75" t="s">
        <v>50</v>
      </c>
      <c r="C42" s="75" t="s">
        <v>78</v>
      </c>
      <c r="D42" s="75" t="s">
        <v>5</v>
      </c>
      <c r="E42" s="75">
        <v>11</v>
      </c>
      <c r="F42" s="75" t="s">
        <v>151</v>
      </c>
      <c r="G42" s="75" t="s">
        <v>5</v>
      </c>
      <c r="H42" s="75">
        <v>88734</v>
      </c>
      <c r="I42" s="75">
        <v>1.2396601E-4</v>
      </c>
      <c r="J42" s="75">
        <v>12.396601</v>
      </c>
      <c r="K42" s="72" t="s">
        <v>268</v>
      </c>
    </row>
    <row r="43" spans="1:11">
      <c r="A43" s="75" t="s">
        <v>49</v>
      </c>
      <c r="B43" s="75" t="s">
        <v>50</v>
      </c>
      <c r="C43" s="75" t="s">
        <v>78</v>
      </c>
      <c r="D43" s="75" t="s">
        <v>5</v>
      </c>
      <c r="E43" s="75">
        <v>11</v>
      </c>
      <c r="F43" s="75" t="s">
        <v>151</v>
      </c>
      <c r="G43" s="75" t="s">
        <v>5</v>
      </c>
      <c r="H43" s="75">
        <v>88734</v>
      </c>
      <c r="I43" s="75">
        <v>1.2396601E-4</v>
      </c>
      <c r="J43" s="75">
        <v>12.396601</v>
      </c>
      <c r="K43" s="72" t="s">
        <v>267</v>
      </c>
    </row>
    <row r="44" spans="1:11">
      <c r="A44" s="75" t="s">
        <v>53</v>
      </c>
      <c r="B44" s="75" t="s">
        <v>54</v>
      </c>
      <c r="C44" s="75" t="s">
        <v>78</v>
      </c>
      <c r="D44" s="75" t="s">
        <v>5</v>
      </c>
      <c r="E44" s="75">
        <v>11</v>
      </c>
      <c r="F44" s="75" t="s">
        <v>155</v>
      </c>
      <c r="G44" s="75" t="s">
        <v>5</v>
      </c>
      <c r="H44" s="75">
        <v>152724</v>
      </c>
      <c r="I44" s="75">
        <v>7.2025352000000005E-5</v>
      </c>
      <c r="J44" s="75">
        <v>7.2025351999999998</v>
      </c>
      <c r="K44" s="72" t="s">
        <v>267</v>
      </c>
    </row>
    <row r="45" spans="1:11">
      <c r="A45" s="75" t="s">
        <v>59</v>
      </c>
      <c r="B45" s="75" t="s">
        <v>60</v>
      </c>
      <c r="C45" s="75" t="s">
        <v>78</v>
      </c>
      <c r="D45" s="75" t="s">
        <v>5</v>
      </c>
      <c r="E45" s="75">
        <v>11</v>
      </c>
      <c r="F45" s="75" t="s">
        <v>161</v>
      </c>
      <c r="G45" s="75" t="s">
        <v>5</v>
      </c>
      <c r="H45" s="75">
        <v>149981</v>
      </c>
      <c r="I45" s="75">
        <v>7.3342620000000006E-5</v>
      </c>
      <c r="J45" s="75">
        <v>7.3342624000000001</v>
      </c>
      <c r="K45" s="72" t="s">
        <v>266</v>
      </c>
    </row>
    <row r="46" spans="1:11">
      <c r="A46" s="75" t="s">
        <v>65</v>
      </c>
      <c r="B46" s="75" t="s">
        <v>66</v>
      </c>
      <c r="C46" s="75" t="s">
        <v>78</v>
      </c>
      <c r="D46" s="75" t="s">
        <v>5</v>
      </c>
      <c r="E46" s="75">
        <v>11</v>
      </c>
      <c r="F46" s="75" t="s">
        <v>167</v>
      </c>
      <c r="G46" s="75" t="s">
        <v>5</v>
      </c>
      <c r="H46" s="75">
        <v>104093</v>
      </c>
      <c r="I46" s="75">
        <v>1.0567474E-4</v>
      </c>
      <c r="J46" s="75">
        <v>10.567473</v>
      </c>
      <c r="K46" s="72" t="s">
        <v>267</v>
      </c>
    </row>
    <row r="47" spans="1:11">
      <c r="A47" s="75" t="s">
        <v>69</v>
      </c>
      <c r="B47" s="75" t="s">
        <v>70</v>
      </c>
      <c r="C47" s="75" t="s">
        <v>78</v>
      </c>
      <c r="D47" s="75" t="s">
        <v>5</v>
      </c>
      <c r="E47" s="75">
        <v>11</v>
      </c>
      <c r="F47" s="75" t="s">
        <v>171</v>
      </c>
      <c r="G47" s="75" t="s">
        <v>5</v>
      </c>
      <c r="H47" s="75">
        <v>136900</v>
      </c>
      <c r="I47" s="75">
        <v>8.0350618999999995E-5</v>
      </c>
      <c r="J47" s="75">
        <v>8.0350617999999994</v>
      </c>
      <c r="K47" s="72" t="s">
        <v>264</v>
      </c>
    </row>
    <row r="48" spans="1:11">
      <c r="A48" s="75" t="s">
        <v>6</v>
      </c>
      <c r="B48" s="75" t="s">
        <v>7</v>
      </c>
      <c r="C48" s="75" t="s">
        <v>86</v>
      </c>
      <c r="D48" s="75" t="s">
        <v>5</v>
      </c>
      <c r="E48" s="75">
        <v>12</v>
      </c>
      <c r="F48" s="75" t="s">
        <v>114</v>
      </c>
      <c r="G48" s="75" t="s">
        <v>5</v>
      </c>
      <c r="H48" s="75">
        <v>103847</v>
      </c>
      <c r="I48" s="75">
        <v>1.1555461E-4</v>
      </c>
      <c r="J48" s="75">
        <v>11.555460999999999</v>
      </c>
      <c r="K48" s="72" t="s">
        <v>264</v>
      </c>
    </row>
    <row r="49" spans="1:11">
      <c r="A49" s="75" t="s">
        <v>21</v>
      </c>
      <c r="B49" s="75" t="s">
        <v>22</v>
      </c>
      <c r="C49" s="75" t="s">
        <v>78</v>
      </c>
      <c r="D49" s="75" t="s">
        <v>5</v>
      </c>
      <c r="E49" s="75">
        <v>12</v>
      </c>
      <c r="F49" s="75" t="s">
        <v>123</v>
      </c>
      <c r="G49" s="75" t="s">
        <v>5</v>
      </c>
      <c r="H49" s="75">
        <v>125830</v>
      </c>
      <c r="I49" s="75">
        <v>9.5366761999999999E-5</v>
      </c>
      <c r="J49" s="75">
        <v>9.5366763999999993</v>
      </c>
      <c r="K49" s="72" t="s">
        <v>266</v>
      </c>
    </row>
    <row r="50" spans="1:11">
      <c r="A50" s="75" t="s">
        <v>25</v>
      </c>
      <c r="B50" s="75" t="s">
        <v>26</v>
      </c>
      <c r="C50" s="75" t="s">
        <v>78</v>
      </c>
      <c r="D50" s="75" t="s">
        <v>5</v>
      </c>
      <c r="E50" s="75">
        <v>12</v>
      </c>
      <c r="F50" s="75" t="s">
        <v>127</v>
      </c>
      <c r="G50" s="75" t="s">
        <v>5</v>
      </c>
      <c r="H50" s="75">
        <v>142237</v>
      </c>
      <c r="I50" s="75">
        <v>8.4366234999999994E-5</v>
      </c>
      <c r="J50" s="75">
        <v>8.4366236000000008</v>
      </c>
      <c r="K50" s="72" t="s">
        <v>264</v>
      </c>
    </row>
    <row r="51" spans="1:11">
      <c r="A51" s="75" t="s">
        <v>51</v>
      </c>
      <c r="B51" s="75" t="s">
        <v>52</v>
      </c>
      <c r="C51" s="75" t="s">
        <v>78</v>
      </c>
      <c r="D51" s="75" t="s">
        <v>5</v>
      </c>
      <c r="E51" s="75">
        <v>12</v>
      </c>
      <c r="F51" s="75" t="s">
        <v>153</v>
      </c>
      <c r="G51" s="75" t="s">
        <v>5</v>
      </c>
      <c r="H51" s="75">
        <v>161393</v>
      </c>
      <c r="I51" s="75">
        <v>7.4352669000000006E-5</v>
      </c>
      <c r="J51" s="75">
        <v>7.4352665</v>
      </c>
      <c r="K51" s="72" t="s">
        <v>266</v>
      </c>
    </row>
    <row r="52" spans="1:11">
      <c r="A52" s="75" t="s">
        <v>55</v>
      </c>
      <c r="B52" s="75" t="s">
        <v>56</v>
      </c>
      <c r="C52" s="75" t="s">
        <v>86</v>
      </c>
      <c r="D52" s="75" t="s">
        <v>5</v>
      </c>
      <c r="E52" s="75">
        <v>12</v>
      </c>
      <c r="F52" s="75" t="s">
        <v>158</v>
      </c>
      <c r="G52" s="75" t="s">
        <v>5</v>
      </c>
      <c r="H52" s="75">
        <v>101321</v>
      </c>
      <c r="I52" s="75">
        <v>1.1843547000000001E-4</v>
      </c>
      <c r="J52" s="75">
        <v>11.843546999999999</v>
      </c>
      <c r="K52" s="72" t="s">
        <v>266</v>
      </c>
    </row>
    <row r="53" spans="1:11">
      <c r="A53" s="75" t="s">
        <v>59</v>
      </c>
      <c r="B53" s="75" t="s">
        <v>60</v>
      </c>
      <c r="C53" s="75" t="s">
        <v>86</v>
      </c>
      <c r="D53" s="75" t="s">
        <v>5</v>
      </c>
      <c r="E53" s="75">
        <v>12</v>
      </c>
      <c r="F53" s="75" t="s">
        <v>162</v>
      </c>
      <c r="G53" s="75" t="s">
        <v>5</v>
      </c>
      <c r="H53" s="75">
        <v>151804</v>
      </c>
      <c r="I53" s="75">
        <v>7.9049300000000002E-5</v>
      </c>
      <c r="J53" s="75">
        <v>7.9049300999999996</v>
      </c>
      <c r="K53" s="72" t="s">
        <v>264</v>
      </c>
    </row>
    <row r="54" spans="1:11">
      <c r="A54" s="75" t="s">
        <v>61</v>
      </c>
      <c r="B54" s="75" t="s">
        <v>62</v>
      </c>
      <c r="C54" s="75" t="s">
        <v>86</v>
      </c>
      <c r="D54" s="75" t="s">
        <v>5</v>
      </c>
      <c r="E54" s="75">
        <v>12</v>
      </c>
      <c r="F54" s="75" t="s">
        <v>164</v>
      </c>
      <c r="G54" s="75" t="s">
        <v>5</v>
      </c>
      <c r="H54" s="75">
        <v>95123</v>
      </c>
      <c r="I54" s="75">
        <v>1.2615246000000001E-4</v>
      </c>
      <c r="J54" s="75">
        <v>12.615246000000001</v>
      </c>
      <c r="K54" s="72" t="s">
        <v>266</v>
      </c>
    </row>
    <row r="55" spans="1:11">
      <c r="A55" s="75" t="s">
        <v>63</v>
      </c>
      <c r="B55" s="75" t="s">
        <v>64</v>
      </c>
      <c r="C55" s="75" t="s">
        <v>86</v>
      </c>
      <c r="D55" s="75" t="s">
        <v>5</v>
      </c>
      <c r="E55" s="75">
        <v>12</v>
      </c>
      <c r="F55" s="75" t="s">
        <v>166</v>
      </c>
      <c r="G55" s="75" t="s">
        <v>5</v>
      </c>
      <c r="H55" s="75">
        <v>156516</v>
      </c>
      <c r="I55" s="75">
        <v>7.6669479000000004E-5</v>
      </c>
      <c r="J55" s="75">
        <v>7.6669478</v>
      </c>
      <c r="K55" s="72" t="s">
        <v>264</v>
      </c>
    </row>
    <row r="56" spans="1:11">
      <c r="A56" s="75" t="s">
        <v>69</v>
      </c>
      <c r="B56" s="75" t="s">
        <v>70</v>
      </c>
      <c r="C56" s="75" t="s">
        <v>78</v>
      </c>
      <c r="D56" s="75" t="s">
        <v>5</v>
      </c>
      <c r="E56" s="75">
        <v>12</v>
      </c>
      <c r="F56" s="75" t="s">
        <v>171</v>
      </c>
      <c r="G56" s="75" t="s">
        <v>5</v>
      </c>
      <c r="H56" s="75">
        <v>136900</v>
      </c>
      <c r="I56" s="75">
        <v>8.7655221999999994E-5</v>
      </c>
      <c r="J56" s="75">
        <v>8.7655220000000007</v>
      </c>
      <c r="K56" s="72" t="s">
        <v>265</v>
      </c>
    </row>
    <row r="57" spans="1:11">
      <c r="A57" s="75" t="s">
        <v>23</v>
      </c>
      <c r="B57" s="75" t="s">
        <v>24</v>
      </c>
      <c r="C57" s="75" t="s">
        <v>78</v>
      </c>
      <c r="D57" s="75" t="s">
        <v>5</v>
      </c>
      <c r="E57" s="75">
        <v>13</v>
      </c>
      <c r="F57" s="75" t="s">
        <v>125</v>
      </c>
      <c r="G57" s="75" t="s">
        <v>5</v>
      </c>
      <c r="H57" s="75">
        <v>84210</v>
      </c>
      <c r="I57" s="75">
        <v>1.5437597E-4</v>
      </c>
      <c r="J57" s="75">
        <v>15.437595999999999</v>
      </c>
      <c r="K57" s="72" t="s">
        <v>268</v>
      </c>
    </row>
    <row r="58" spans="1:11">
      <c r="A58" s="75" t="s">
        <v>29</v>
      </c>
      <c r="B58" s="75" t="s">
        <v>30</v>
      </c>
      <c r="C58" s="75" t="s">
        <v>78</v>
      </c>
      <c r="D58" s="75" t="s">
        <v>5</v>
      </c>
      <c r="E58" s="75">
        <v>13</v>
      </c>
      <c r="F58" s="75" t="s">
        <v>131</v>
      </c>
      <c r="G58" s="75" t="s">
        <v>5</v>
      </c>
      <c r="H58" s="75">
        <v>170371</v>
      </c>
      <c r="I58" s="75">
        <v>7.6304066E-5</v>
      </c>
      <c r="J58" s="75">
        <v>7.6304064</v>
      </c>
      <c r="K58" s="72" t="s">
        <v>267</v>
      </c>
    </row>
    <row r="59" spans="1:11">
      <c r="A59" s="75" t="s">
        <v>33</v>
      </c>
      <c r="B59" s="75" t="s">
        <v>34</v>
      </c>
      <c r="C59" s="75" t="s">
        <v>78</v>
      </c>
      <c r="D59" s="75" t="s">
        <v>5</v>
      </c>
      <c r="E59" s="75">
        <v>13</v>
      </c>
      <c r="F59" s="75" t="s">
        <v>135</v>
      </c>
      <c r="G59" s="75" t="s">
        <v>5</v>
      </c>
      <c r="H59" s="75">
        <v>140577</v>
      </c>
      <c r="I59" s="75">
        <v>9.2476010000000001E-5</v>
      </c>
      <c r="J59" s="75">
        <v>9.2476006000000002</v>
      </c>
      <c r="K59" s="72" t="s">
        <v>267</v>
      </c>
    </row>
    <row r="60" spans="1:11">
      <c r="A60" s="75" t="s">
        <v>37</v>
      </c>
      <c r="B60" s="75" t="s">
        <v>38</v>
      </c>
      <c r="C60" s="75" t="s">
        <v>86</v>
      </c>
      <c r="D60" s="75" t="s">
        <v>5</v>
      </c>
      <c r="E60" s="75">
        <v>13</v>
      </c>
      <c r="F60" s="75" t="s">
        <v>140</v>
      </c>
      <c r="G60" s="75" t="s">
        <v>5</v>
      </c>
      <c r="H60" s="75">
        <v>136792</v>
      </c>
      <c r="I60" s="75">
        <v>9.5034796999999999E-5</v>
      </c>
      <c r="J60" s="75">
        <v>9.5034799999999997</v>
      </c>
      <c r="K60" s="72" t="s">
        <v>264</v>
      </c>
    </row>
    <row r="61" spans="1:11">
      <c r="A61" s="75" t="s">
        <v>39</v>
      </c>
      <c r="B61" s="75" t="s">
        <v>40</v>
      </c>
      <c r="C61" s="75" t="s">
        <v>78</v>
      </c>
      <c r="D61" s="75" t="s">
        <v>5</v>
      </c>
      <c r="E61" s="75">
        <v>13</v>
      </c>
      <c r="F61" s="75" t="s">
        <v>141</v>
      </c>
      <c r="G61" s="75" t="s">
        <v>5</v>
      </c>
      <c r="H61" s="75">
        <v>124652</v>
      </c>
      <c r="I61" s="75">
        <v>1.0429035E-4</v>
      </c>
      <c r="J61" s="75">
        <v>10.429034</v>
      </c>
      <c r="K61" s="72" t="s">
        <v>267</v>
      </c>
    </row>
    <row r="62" spans="1:11">
      <c r="A62" s="75" t="s">
        <v>39</v>
      </c>
      <c r="B62" s="75" t="s">
        <v>40</v>
      </c>
      <c r="C62" s="75" t="s">
        <v>78</v>
      </c>
      <c r="D62" s="75" t="s">
        <v>5</v>
      </c>
      <c r="E62" s="75">
        <v>13</v>
      </c>
      <c r="F62" s="75" t="s">
        <v>141</v>
      </c>
      <c r="G62" s="75" t="s">
        <v>5</v>
      </c>
      <c r="H62" s="75">
        <v>124652</v>
      </c>
      <c r="I62" s="75">
        <v>1.0429035E-4</v>
      </c>
      <c r="J62" s="75">
        <v>10.429034</v>
      </c>
      <c r="K62" s="72" t="s">
        <v>266</v>
      </c>
    </row>
    <row r="63" spans="1:11">
      <c r="A63" s="75" t="s">
        <v>41</v>
      </c>
      <c r="B63" s="75" t="s">
        <v>42</v>
      </c>
      <c r="C63" s="75" t="s">
        <v>86</v>
      </c>
      <c r="D63" s="75" t="s">
        <v>5</v>
      </c>
      <c r="E63" s="75">
        <v>13</v>
      </c>
      <c r="F63" s="75" t="s">
        <v>144</v>
      </c>
      <c r="G63" s="75" t="s">
        <v>5</v>
      </c>
      <c r="H63" s="75">
        <v>122907</v>
      </c>
      <c r="I63" s="75">
        <v>1.0577103E-4</v>
      </c>
      <c r="J63" s="75">
        <v>10.577102999999999</v>
      </c>
      <c r="K63" s="72" t="s">
        <v>265</v>
      </c>
    </row>
    <row r="64" spans="1:11">
      <c r="A64" s="75" t="s">
        <v>43</v>
      </c>
      <c r="B64" s="75" t="s">
        <v>44</v>
      </c>
      <c r="C64" s="75" t="s">
        <v>78</v>
      </c>
      <c r="D64" s="75" t="s">
        <v>5</v>
      </c>
      <c r="E64" s="75">
        <v>13</v>
      </c>
      <c r="F64" s="75" t="s">
        <v>145</v>
      </c>
      <c r="G64" s="75" t="s">
        <v>5</v>
      </c>
      <c r="H64" s="75">
        <v>150718</v>
      </c>
      <c r="I64" s="75">
        <v>8.6253800000000004E-5</v>
      </c>
      <c r="J64" s="75">
        <v>8.6253796000000005</v>
      </c>
      <c r="K64" s="72" t="s">
        <v>266</v>
      </c>
    </row>
    <row r="65" spans="1:11">
      <c r="A65" s="75" t="s">
        <v>49</v>
      </c>
      <c r="B65" s="75" t="s">
        <v>50</v>
      </c>
      <c r="C65" s="75" t="s">
        <v>86</v>
      </c>
      <c r="D65" s="75" t="s">
        <v>5</v>
      </c>
      <c r="E65" s="75">
        <v>13</v>
      </c>
      <c r="F65" s="75" t="s">
        <v>152</v>
      </c>
      <c r="G65" s="75" t="s">
        <v>5</v>
      </c>
      <c r="H65" s="75">
        <v>85875</v>
      </c>
      <c r="I65" s="75">
        <v>1.5138282000000001E-4</v>
      </c>
      <c r="J65" s="75">
        <v>15.138282999999999</v>
      </c>
      <c r="K65" s="72" t="s">
        <v>266</v>
      </c>
    </row>
    <row r="66" spans="1:11">
      <c r="A66" s="75" t="s">
        <v>57</v>
      </c>
      <c r="B66" s="75" t="s">
        <v>58</v>
      </c>
      <c r="C66" s="75" t="s">
        <v>78</v>
      </c>
      <c r="D66" s="75" t="s">
        <v>5</v>
      </c>
      <c r="E66" s="75">
        <v>13</v>
      </c>
      <c r="F66" s="75" t="s">
        <v>159</v>
      </c>
      <c r="G66" s="75" t="s">
        <v>5</v>
      </c>
      <c r="H66" s="75">
        <v>164044</v>
      </c>
      <c r="I66" s="75">
        <v>7.9247030999999993E-5</v>
      </c>
      <c r="J66" s="75">
        <v>7.9247031000000003</v>
      </c>
      <c r="K66" s="72" t="s">
        <v>267</v>
      </c>
    </row>
    <row r="67" spans="1:11">
      <c r="A67" s="75" t="s">
        <v>59</v>
      </c>
      <c r="B67" s="75" t="s">
        <v>60</v>
      </c>
      <c r="C67" s="75" t="s">
        <v>86</v>
      </c>
      <c r="D67" s="75" t="s">
        <v>5</v>
      </c>
      <c r="E67" s="75">
        <v>13</v>
      </c>
      <c r="F67" s="75" t="s">
        <v>162</v>
      </c>
      <c r="G67" s="75" t="s">
        <v>5</v>
      </c>
      <c r="H67" s="75">
        <v>151804</v>
      </c>
      <c r="I67" s="75">
        <v>8.5636740999999998E-5</v>
      </c>
      <c r="J67" s="75">
        <v>8.5636740000000007</v>
      </c>
      <c r="K67" s="72" t="s">
        <v>265</v>
      </c>
    </row>
    <row r="68" spans="1:11">
      <c r="A68" s="75" t="s">
        <v>23</v>
      </c>
      <c r="B68" s="75" t="s">
        <v>24</v>
      </c>
      <c r="C68" s="75" t="s">
        <v>78</v>
      </c>
      <c r="D68" s="75" t="s">
        <v>5</v>
      </c>
      <c r="E68" s="75">
        <v>14</v>
      </c>
      <c r="F68" s="75" t="s">
        <v>125</v>
      </c>
      <c r="G68" s="75" t="s">
        <v>5</v>
      </c>
      <c r="H68" s="75">
        <v>84210</v>
      </c>
      <c r="I68" s="75">
        <v>1.6625103000000001E-4</v>
      </c>
      <c r="J68" s="75">
        <v>16.625102999999999</v>
      </c>
      <c r="K68" s="72" t="s">
        <v>265</v>
      </c>
    </row>
    <row r="69" spans="1:11">
      <c r="A69" s="75" t="s">
        <v>27</v>
      </c>
      <c r="B69" s="75" t="s">
        <v>28</v>
      </c>
      <c r="C69" s="75" t="s">
        <v>86</v>
      </c>
      <c r="D69" s="75" t="s">
        <v>5</v>
      </c>
      <c r="E69" s="75">
        <v>14</v>
      </c>
      <c r="F69" s="75" t="s">
        <v>130</v>
      </c>
      <c r="G69" s="75" t="s">
        <v>5</v>
      </c>
      <c r="H69" s="75">
        <v>186919</v>
      </c>
      <c r="I69" s="75">
        <v>7.4898750999999994E-5</v>
      </c>
      <c r="J69" s="75">
        <v>7.4898752999999996</v>
      </c>
      <c r="K69" s="72" t="s">
        <v>264</v>
      </c>
    </row>
    <row r="70" spans="1:11">
      <c r="A70" s="75" t="s">
        <v>29</v>
      </c>
      <c r="B70" s="75" t="s">
        <v>30</v>
      </c>
      <c r="C70" s="75" t="s">
        <v>78</v>
      </c>
      <c r="D70" s="75" t="s">
        <v>5</v>
      </c>
      <c r="E70" s="75">
        <v>14</v>
      </c>
      <c r="F70" s="75" t="s">
        <v>131</v>
      </c>
      <c r="G70" s="75" t="s">
        <v>5</v>
      </c>
      <c r="H70" s="75">
        <v>170371</v>
      </c>
      <c r="I70" s="75">
        <v>8.2173610000000003E-5</v>
      </c>
      <c r="J70" s="75">
        <v>8.2173604999999998</v>
      </c>
      <c r="K70" s="72" t="s">
        <v>266</v>
      </c>
    </row>
    <row r="71" spans="1:11">
      <c r="A71" s="75" t="s">
        <v>31</v>
      </c>
      <c r="B71" s="75" t="s">
        <v>32</v>
      </c>
      <c r="C71" s="75" t="s">
        <v>78</v>
      </c>
      <c r="D71" s="75" t="s">
        <v>5</v>
      </c>
      <c r="E71" s="75">
        <v>14</v>
      </c>
      <c r="F71" s="75" t="s">
        <v>133</v>
      </c>
      <c r="G71" s="75" t="s">
        <v>5</v>
      </c>
      <c r="H71" s="75">
        <v>170222</v>
      </c>
      <c r="I71" s="75">
        <v>8.2245540000000007E-5</v>
      </c>
      <c r="J71" s="75">
        <v>8.2245541000000006</v>
      </c>
      <c r="K71" s="72" t="s">
        <v>267</v>
      </c>
    </row>
    <row r="72" spans="1:11">
      <c r="A72" s="75" t="s">
        <v>49</v>
      </c>
      <c r="B72" s="75" t="s">
        <v>50</v>
      </c>
      <c r="C72" s="75" t="s">
        <v>78</v>
      </c>
      <c r="D72" s="75" t="s">
        <v>5</v>
      </c>
      <c r="E72" s="75">
        <v>14</v>
      </c>
      <c r="F72" s="75" t="s">
        <v>151</v>
      </c>
      <c r="G72" s="75" t="s">
        <v>5</v>
      </c>
      <c r="H72" s="75">
        <v>88734</v>
      </c>
      <c r="I72" s="75">
        <v>1.5777491999999999E-4</v>
      </c>
      <c r="J72" s="75">
        <v>15.777493</v>
      </c>
      <c r="K72" s="72" t="s">
        <v>264</v>
      </c>
    </row>
    <row r="73" spans="1:11">
      <c r="A73" s="75" t="s">
        <v>49</v>
      </c>
      <c r="B73" s="75" t="s">
        <v>50</v>
      </c>
      <c r="C73" s="75" t="s">
        <v>86</v>
      </c>
      <c r="D73" s="75" t="s">
        <v>5</v>
      </c>
      <c r="E73" s="75">
        <v>14</v>
      </c>
      <c r="F73" s="75" t="s">
        <v>152</v>
      </c>
      <c r="G73" s="75" t="s">
        <v>5</v>
      </c>
      <c r="H73" s="75">
        <v>85875</v>
      </c>
      <c r="I73" s="75">
        <v>1.6302765E-4</v>
      </c>
      <c r="J73" s="75">
        <v>16.302765000000001</v>
      </c>
      <c r="K73" s="72" t="s">
        <v>264</v>
      </c>
    </row>
    <row r="74" spans="1:11">
      <c r="A74" s="75" t="s">
        <v>59</v>
      </c>
      <c r="B74" s="75" t="s">
        <v>60</v>
      </c>
      <c r="C74" s="75" t="s">
        <v>78</v>
      </c>
      <c r="D74" s="75" t="s">
        <v>5</v>
      </c>
      <c r="E74" s="75">
        <v>14</v>
      </c>
      <c r="F74" s="75" t="s">
        <v>161</v>
      </c>
      <c r="G74" s="75" t="s">
        <v>5</v>
      </c>
      <c r="H74" s="75">
        <v>149981</v>
      </c>
      <c r="I74" s="75">
        <v>9.3345158999999996E-5</v>
      </c>
      <c r="J74" s="75">
        <v>9.3345155999999996</v>
      </c>
      <c r="K74" s="72" t="s">
        <v>267</v>
      </c>
    </row>
    <row r="75" spans="1:11">
      <c r="A75" s="75" t="s">
        <v>63</v>
      </c>
      <c r="B75" s="75" t="s">
        <v>64</v>
      </c>
      <c r="C75" s="75" t="s">
        <v>86</v>
      </c>
      <c r="D75" s="75" t="s">
        <v>5</v>
      </c>
      <c r="E75" s="75">
        <v>14</v>
      </c>
      <c r="F75" s="75" t="s">
        <v>166</v>
      </c>
      <c r="G75" s="75" t="s">
        <v>5</v>
      </c>
      <c r="H75" s="75">
        <v>156516</v>
      </c>
      <c r="I75" s="75">
        <v>8.9447726999999995E-5</v>
      </c>
      <c r="J75" s="75">
        <v>8.9447726999999997</v>
      </c>
      <c r="K75" s="72" t="s">
        <v>265</v>
      </c>
    </row>
    <row r="76" spans="1:11">
      <c r="A76" s="75" t="s">
        <v>65</v>
      </c>
      <c r="B76" s="75" t="s">
        <v>66</v>
      </c>
      <c r="C76" s="75" t="s">
        <v>78</v>
      </c>
      <c r="D76" s="75" t="s">
        <v>5</v>
      </c>
      <c r="E76" s="75">
        <v>14</v>
      </c>
      <c r="F76" s="75" t="s">
        <v>167</v>
      </c>
      <c r="G76" s="75" t="s">
        <v>5</v>
      </c>
      <c r="H76" s="75">
        <v>104093</v>
      </c>
      <c r="I76" s="75">
        <v>1.3449512E-4</v>
      </c>
      <c r="J76" s="75">
        <v>13.449512</v>
      </c>
      <c r="K76" s="72" t="s">
        <v>264</v>
      </c>
    </row>
    <row r="77" spans="1:11">
      <c r="A77" s="75" t="s">
        <v>67</v>
      </c>
      <c r="B77" s="75" t="s">
        <v>68</v>
      </c>
      <c r="C77" s="75" t="s">
        <v>86</v>
      </c>
      <c r="D77" s="75" t="s">
        <v>5</v>
      </c>
      <c r="E77" s="75">
        <v>14</v>
      </c>
      <c r="F77" s="75" t="s">
        <v>170</v>
      </c>
      <c r="G77" s="75" t="s">
        <v>5</v>
      </c>
      <c r="H77" s="75">
        <v>160448</v>
      </c>
      <c r="I77" s="75">
        <v>8.7255685000000004E-5</v>
      </c>
      <c r="J77" s="75">
        <v>8.7255687999999996</v>
      </c>
      <c r="K77" s="72" t="s">
        <v>265</v>
      </c>
    </row>
    <row r="78" spans="1:11">
      <c r="A78" s="75" t="s">
        <v>69</v>
      </c>
      <c r="B78" s="75" t="s">
        <v>70</v>
      </c>
      <c r="C78" s="75" t="s">
        <v>86</v>
      </c>
      <c r="D78" s="75" t="s">
        <v>5</v>
      </c>
      <c r="E78" s="75">
        <v>14</v>
      </c>
      <c r="F78" s="75" t="s">
        <v>172</v>
      </c>
      <c r="G78" s="75" t="s">
        <v>5</v>
      </c>
      <c r="H78" s="75">
        <v>138605</v>
      </c>
      <c r="I78" s="75">
        <v>1.0100646000000001E-4</v>
      </c>
      <c r="J78" s="75">
        <v>10.100645999999999</v>
      </c>
      <c r="K78" s="72" t="s">
        <v>265</v>
      </c>
    </row>
    <row r="79" spans="1:11">
      <c r="A79" s="75" t="s">
        <v>73</v>
      </c>
      <c r="B79" s="75" t="s">
        <v>74</v>
      </c>
      <c r="C79" s="75" t="s">
        <v>86</v>
      </c>
      <c r="D79" s="75" t="s">
        <v>5</v>
      </c>
      <c r="E79" s="75">
        <v>14</v>
      </c>
      <c r="F79" s="75" t="s">
        <v>176</v>
      </c>
      <c r="G79" s="75" t="s">
        <v>5</v>
      </c>
      <c r="H79" s="75">
        <v>112162</v>
      </c>
      <c r="I79" s="75">
        <v>1.2481946E-4</v>
      </c>
      <c r="J79" s="75">
        <v>12.481946000000001</v>
      </c>
      <c r="K79" s="72" t="s">
        <v>264</v>
      </c>
    </row>
    <row r="80" spans="1:11">
      <c r="A80" s="75" t="s">
        <v>17</v>
      </c>
      <c r="B80" s="75" t="s">
        <v>18</v>
      </c>
      <c r="C80" s="75" t="s">
        <v>78</v>
      </c>
      <c r="D80" s="75" t="s">
        <v>5</v>
      </c>
      <c r="E80" s="75">
        <v>15</v>
      </c>
      <c r="F80" s="75" t="s">
        <v>119</v>
      </c>
      <c r="G80" s="75" t="s">
        <v>5</v>
      </c>
      <c r="H80" s="75">
        <v>161336</v>
      </c>
      <c r="I80" s="75">
        <v>9.2973670999999994E-5</v>
      </c>
      <c r="J80" s="75">
        <v>9.2973671000000007</v>
      </c>
      <c r="K80" s="72" t="s">
        <v>265</v>
      </c>
    </row>
    <row r="81" spans="1:11">
      <c r="A81" s="75" t="s">
        <v>33</v>
      </c>
      <c r="B81" s="75" t="s">
        <v>34</v>
      </c>
      <c r="C81" s="75" t="s">
        <v>86</v>
      </c>
      <c r="D81" s="75" t="s">
        <v>5</v>
      </c>
      <c r="E81" s="75">
        <v>15</v>
      </c>
      <c r="F81" s="75" t="s">
        <v>136</v>
      </c>
      <c r="G81" s="75" t="s">
        <v>5</v>
      </c>
      <c r="H81" s="75">
        <v>142272</v>
      </c>
      <c r="I81" s="75">
        <v>1.0543185000000001E-4</v>
      </c>
      <c r="J81" s="75">
        <v>10.543184999999999</v>
      </c>
      <c r="K81" s="72" t="s">
        <v>264</v>
      </c>
    </row>
    <row r="82" spans="1:11">
      <c r="A82" s="75" t="s">
        <v>33</v>
      </c>
      <c r="B82" s="75" t="s">
        <v>34</v>
      </c>
      <c r="C82" s="75" t="s">
        <v>86</v>
      </c>
      <c r="D82" s="75" t="s">
        <v>5</v>
      </c>
      <c r="E82" s="75">
        <v>15</v>
      </c>
      <c r="F82" s="75" t="s">
        <v>136</v>
      </c>
      <c r="G82" s="75" t="s">
        <v>5</v>
      </c>
      <c r="H82" s="75">
        <v>142272</v>
      </c>
      <c r="I82" s="75">
        <v>1.0543185000000001E-4</v>
      </c>
      <c r="J82" s="75">
        <v>10.543184999999999</v>
      </c>
      <c r="K82" s="72" t="s">
        <v>266</v>
      </c>
    </row>
    <row r="83" spans="1:11">
      <c r="A83" s="75" t="s">
        <v>35</v>
      </c>
      <c r="B83" s="75" t="s">
        <v>36</v>
      </c>
      <c r="C83" s="75" t="s">
        <v>86</v>
      </c>
      <c r="D83" s="75" t="s">
        <v>5</v>
      </c>
      <c r="E83" s="75">
        <v>15</v>
      </c>
      <c r="F83" s="75" t="s">
        <v>138</v>
      </c>
      <c r="G83" s="75" t="s">
        <v>5</v>
      </c>
      <c r="H83" s="75">
        <v>90395</v>
      </c>
      <c r="I83" s="75">
        <v>1.6593839000000001E-4</v>
      </c>
      <c r="J83" s="75">
        <v>16.593838000000002</v>
      </c>
      <c r="K83" s="72" t="s">
        <v>265</v>
      </c>
    </row>
    <row r="84" spans="1:11">
      <c r="A84" s="75" t="s">
        <v>37</v>
      </c>
      <c r="B84" s="75" t="s">
        <v>38</v>
      </c>
      <c r="C84" s="75" t="s">
        <v>78</v>
      </c>
      <c r="D84" s="75" t="s">
        <v>5</v>
      </c>
      <c r="E84" s="75">
        <v>15</v>
      </c>
      <c r="F84" s="75" t="s">
        <v>139</v>
      </c>
      <c r="G84" s="75" t="s">
        <v>5</v>
      </c>
      <c r="H84" s="75">
        <v>134432</v>
      </c>
      <c r="I84" s="75">
        <v>1.1158058E-4</v>
      </c>
      <c r="J84" s="75">
        <v>11.158056999999999</v>
      </c>
      <c r="K84" s="72" t="s">
        <v>265</v>
      </c>
    </row>
    <row r="85" spans="1:11">
      <c r="A85" s="75" t="s">
        <v>43</v>
      </c>
      <c r="B85" s="75" t="s">
        <v>44</v>
      </c>
      <c r="C85" s="75" t="s">
        <v>78</v>
      </c>
      <c r="D85" s="75" t="s">
        <v>5</v>
      </c>
      <c r="E85" s="75">
        <v>15</v>
      </c>
      <c r="F85" s="75" t="s">
        <v>145</v>
      </c>
      <c r="G85" s="75" t="s">
        <v>5</v>
      </c>
      <c r="H85" s="75">
        <v>150718</v>
      </c>
      <c r="I85" s="75">
        <v>9.9523611E-5</v>
      </c>
      <c r="J85" s="75">
        <v>9.9523610999999992</v>
      </c>
      <c r="K85" s="72" t="s">
        <v>267</v>
      </c>
    </row>
    <row r="86" spans="1:11">
      <c r="A86" s="75" t="s">
        <v>43</v>
      </c>
      <c r="B86" s="75" t="s">
        <v>44</v>
      </c>
      <c r="C86" s="75" t="s">
        <v>86</v>
      </c>
      <c r="D86" s="75" t="s">
        <v>5</v>
      </c>
      <c r="E86" s="75">
        <v>15</v>
      </c>
      <c r="F86" s="75" t="s">
        <v>146</v>
      </c>
      <c r="G86" s="75" t="s">
        <v>5</v>
      </c>
      <c r="H86" s="75">
        <v>151625</v>
      </c>
      <c r="I86" s="75">
        <v>9.8928277999999999E-5</v>
      </c>
      <c r="J86" s="75">
        <v>9.8928279999999997</v>
      </c>
      <c r="K86" s="72" t="s">
        <v>266</v>
      </c>
    </row>
    <row r="87" spans="1:11">
      <c r="A87" s="75" t="s">
        <v>45</v>
      </c>
      <c r="B87" s="75" t="s">
        <v>46</v>
      </c>
      <c r="C87" s="75" t="s">
        <v>78</v>
      </c>
      <c r="D87" s="75" t="s">
        <v>5</v>
      </c>
      <c r="E87" s="75">
        <v>15</v>
      </c>
      <c r="F87" s="75" t="s">
        <v>147</v>
      </c>
      <c r="G87" s="75" t="s">
        <v>5</v>
      </c>
      <c r="H87" s="75">
        <v>132552</v>
      </c>
      <c r="I87" s="75">
        <v>1.1316314E-4</v>
      </c>
      <c r="J87" s="75">
        <v>11.316314</v>
      </c>
      <c r="K87" s="72" t="s">
        <v>264</v>
      </c>
    </row>
    <row r="88" spans="1:11">
      <c r="A88" s="75" t="s">
        <v>55</v>
      </c>
      <c r="B88" s="75" t="s">
        <v>56</v>
      </c>
      <c r="C88" s="75" t="s">
        <v>78</v>
      </c>
      <c r="D88" s="75" t="s">
        <v>5</v>
      </c>
      <c r="E88" s="75">
        <v>15</v>
      </c>
      <c r="F88" s="75" t="s">
        <v>157</v>
      </c>
      <c r="G88" s="75" t="s">
        <v>5</v>
      </c>
      <c r="H88" s="75">
        <v>104731</v>
      </c>
      <c r="I88" s="75">
        <v>1.4322407E-4</v>
      </c>
      <c r="J88" s="75">
        <v>14.322407</v>
      </c>
      <c r="K88" s="72" t="s">
        <v>267</v>
      </c>
    </row>
    <row r="89" spans="1:11">
      <c r="A89" s="75" t="s">
        <v>55</v>
      </c>
      <c r="B89" s="75" t="s">
        <v>56</v>
      </c>
      <c r="C89" s="75" t="s">
        <v>86</v>
      </c>
      <c r="D89" s="75" t="s">
        <v>5</v>
      </c>
      <c r="E89" s="75">
        <v>15</v>
      </c>
      <c r="F89" s="75" t="s">
        <v>158</v>
      </c>
      <c r="G89" s="75" t="s">
        <v>5</v>
      </c>
      <c r="H89" s="75">
        <v>101321</v>
      </c>
      <c r="I89" s="75">
        <v>1.4804432999999999E-4</v>
      </c>
      <c r="J89" s="75">
        <v>14.804434000000001</v>
      </c>
      <c r="K89" s="72" t="s">
        <v>264</v>
      </c>
    </row>
    <row r="90" spans="1:11">
      <c r="A90" s="75" t="s">
        <v>59</v>
      </c>
      <c r="B90" s="75" t="s">
        <v>60</v>
      </c>
      <c r="C90" s="75" t="s">
        <v>78</v>
      </c>
      <c r="D90" s="75" t="s">
        <v>5</v>
      </c>
      <c r="E90" s="75">
        <v>15</v>
      </c>
      <c r="F90" s="75" t="s">
        <v>161</v>
      </c>
      <c r="G90" s="75" t="s">
        <v>5</v>
      </c>
      <c r="H90" s="75">
        <v>149981</v>
      </c>
      <c r="I90" s="75">
        <v>1.0001266E-4</v>
      </c>
      <c r="J90" s="75">
        <v>10.001265999999999</v>
      </c>
      <c r="K90" s="72" t="s">
        <v>264</v>
      </c>
    </row>
    <row r="91" spans="1:11">
      <c r="A91" s="75" t="s">
        <v>61</v>
      </c>
      <c r="B91" s="75" t="s">
        <v>62</v>
      </c>
      <c r="C91" s="75" t="s">
        <v>78</v>
      </c>
      <c r="D91" s="75" t="s">
        <v>5</v>
      </c>
      <c r="E91" s="75">
        <v>15</v>
      </c>
      <c r="F91" s="75" t="s">
        <v>163</v>
      </c>
      <c r="G91" s="75" t="s">
        <v>5</v>
      </c>
      <c r="H91" s="75">
        <v>100557</v>
      </c>
      <c r="I91" s="75">
        <v>1.4916912E-4</v>
      </c>
      <c r="J91" s="75">
        <v>14.916912999999999</v>
      </c>
      <c r="K91" s="72" t="s">
        <v>267</v>
      </c>
    </row>
    <row r="92" spans="1:11">
      <c r="A92" s="75" t="s">
        <v>61</v>
      </c>
      <c r="B92" s="75" t="s">
        <v>62</v>
      </c>
      <c r="C92" s="75" t="s">
        <v>78</v>
      </c>
      <c r="D92" s="75" t="s">
        <v>5</v>
      </c>
      <c r="E92" s="75">
        <v>15</v>
      </c>
      <c r="F92" s="75" t="s">
        <v>163</v>
      </c>
      <c r="G92" s="75" t="s">
        <v>5</v>
      </c>
      <c r="H92" s="75">
        <v>100557</v>
      </c>
      <c r="I92" s="75">
        <v>1.4916912E-4</v>
      </c>
      <c r="J92" s="75">
        <v>14.916912999999999</v>
      </c>
      <c r="K92" s="72" t="s">
        <v>265</v>
      </c>
    </row>
    <row r="93" spans="1:11">
      <c r="A93" s="75" t="s">
        <v>65</v>
      </c>
      <c r="B93" s="75" t="s">
        <v>66</v>
      </c>
      <c r="C93" s="75" t="s">
        <v>78</v>
      </c>
      <c r="D93" s="75" t="s">
        <v>5</v>
      </c>
      <c r="E93" s="75">
        <v>15</v>
      </c>
      <c r="F93" s="75" t="s">
        <v>167</v>
      </c>
      <c r="G93" s="75" t="s">
        <v>5</v>
      </c>
      <c r="H93" s="75">
        <v>104093</v>
      </c>
      <c r="I93" s="75">
        <v>1.4410190999999999E-4</v>
      </c>
      <c r="J93" s="75">
        <v>14.410190999999999</v>
      </c>
      <c r="K93" s="72" t="s">
        <v>268</v>
      </c>
    </row>
    <row r="94" spans="1:11">
      <c r="A94" s="75" t="s">
        <v>67</v>
      </c>
      <c r="B94" s="75" t="s">
        <v>68</v>
      </c>
      <c r="C94" s="75" t="s">
        <v>78</v>
      </c>
      <c r="D94" s="75" t="s">
        <v>5</v>
      </c>
      <c r="E94" s="75">
        <v>15</v>
      </c>
      <c r="F94" s="75" t="s">
        <v>169</v>
      </c>
      <c r="G94" s="75" t="s">
        <v>5</v>
      </c>
      <c r="H94" s="75">
        <v>147516</v>
      </c>
      <c r="I94" s="75">
        <v>1.0168389E-4</v>
      </c>
      <c r="J94" s="75">
        <v>10.168388</v>
      </c>
      <c r="K94" s="72" t="s">
        <v>269</v>
      </c>
    </row>
    <row r="95" spans="1:11">
      <c r="A95" s="75" t="s">
        <v>6</v>
      </c>
      <c r="B95" s="75" t="s">
        <v>7</v>
      </c>
      <c r="C95" s="75" t="s">
        <v>86</v>
      </c>
      <c r="D95" s="75" t="s">
        <v>5</v>
      </c>
      <c r="E95" s="75">
        <v>16</v>
      </c>
      <c r="F95" s="75" t="s">
        <v>114</v>
      </c>
      <c r="G95" s="75" t="s">
        <v>5</v>
      </c>
      <c r="H95" s="75">
        <v>103847</v>
      </c>
      <c r="I95" s="75">
        <v>1.5407280999999999E-4</v>
      </c>
      <c r="J95" s="75">
        <v>15.407282</v>
      </c>
      <c r="K95" s="72" t="s">
        <v>266</v>
      </c>
    </row>
    <row r="96" spans="1:11">
      <c r="A96" s="75" t="s">
        <v>15</v>
      </c>
      <c r="B96" s="75" t="s">
        <v>16</v>
      </c>
      <c r="C96" s="75" t="s">
        <v>86</v>
      </c>
      <c r="D96" s="75" t="s">
        <v>5</v>
      </c>
      <c r="E96" s="75">
        <v>16</v>
      </c>
      <c r="F96" s="75" t="s">
        <v>118</v>
      </c>
      <c r="G96" s="75" t="s">
        <v>5</v>
      </c>
      <c r="H96" s="75">
        <v>118951</v>
      </c>
      <c r="I96" s="75">
        <v>1.3450916999999999E-4</v>
      </c>
      <c r="J96" s="75">
        <v>13.450915999999999</v>
      </c>
      <c r="K96" s="72" t="s">
        <v>264</v>
      </c>
    </row>
    <row r="97" spans="1:11">
      <c r="A97" s="75" t="s">
        <v>17</v>
      </c>
      <c r="B97" s="75" t="s">
        <v>18</v>
      </c>
      <c r="C97" s="75" t="s">
        <v>86</v>
      </c>
      <c r="D97" s="75" t="s">
        <v>5</v>
      </c>
      <c r="E97" s="75">
        <v>16</v>
      </c>
      <c r="F97" s="75" t="s">
        <v>120</v>
      </c>
      <c r="G97" s="75" t="s">
        <v>5</v>
      </c>
      <c r="H97" s="75">
        <v>167766</v>
      </c>
      <c r="I97" s="75">
        <v>9.5370930999999997E-5</v>
      </c>
      <c r="J97" s="75">
        <v>9.5370931999999993</v>
      </c>
      <c r="K97" s="72" t="s">
        <v>264</v>
      </c>
    </row>
    <row r="98" spans="1:11">
      <c r="A98" s="75" t="s">
        <v>21</v>
      </c>
      <c r="B98" s="75" t="s">
        <v>22</v>
      </c>
      <c r="C98" s="75" t="s">
        <v>78</v>
      </c>
      <c r="D98" s="75" t="s">
        <v>5</v>
      </c>
      <c r="E98" s="75">
        <v>16</v>
      </c>
      <c r="F98" s="75" t="s">
        <v>123</v>
      </c>
      <c r="G98" s="75" t="s">
        <v>5</v>
      </c>
      <c r="H98" s="75">
        <v>125830</v>
      </c>
      <c r="I98" s="75">
        <v>1.2715567999999999E-4</v>
      </c>
      <c r="J98" s="75">
        <v>12.715569</v>
      </c>
      <c r="K98" s="72" t="s">
        <v>268</v>
      </c>
    </row>
    <row r="99" spans="1:11">
      <c r="A99" s="75" t="s">
        <v>23</v>
      </c>
      <c r="B99" s="75" t="s">
        <v>24</v>
      </c>
      <c r="C99" s="75" t="s">
        <v>86</v>
      </c>
      <c r="D99" s="75" t="s">
        <v>5</v>
      </c>
      <c r="E99" s="75">
        <v>16</v>
      </c>
      <c r="F99" s="75" t="s">
        <v>126</v>
      </c>
      <c r="G99" s="75" t="s">
        <v>5</v>
      </c>
      <c r="H99" s="75">
        <v>93270</v>
      </c>
      <c r="I99" s="75">
        <v>1.7154498E-4</v>
      </c>
      <c r="J99" s="75">
        <v>17.154496999999999</v>
      </c>
      <c r="K99" s="72" t="s">
        <v>265</v>
      </c>
    </row>
    <row r="100" spans="1:11">
      <c r="A100" s="75" t="s">
        <v>41</v>
      </c>
      <c r="B100" s="75" t="s">
        <v>42</v>
      </c>
      <c r="C100" s="75" t="s">
        <v>86</v>
      </c>
      <c r="D100" s="75" t="s">
        <v>5</v>
      </c>
      <c r="E100" s="75">
        <v>16</v>
      </c>
      <c r="F100" s="75" t="s">
        <v>144</v>
      </c>
      <c r="G100" s="75" t="s">
        <v>5</v>
      </c>
      <c r="H100" s="75">
        <v>122907</v>
      </c>
      <c r="I100" s="75">
        <v>1.3017973E-4</v>
      </c>
      <c r="J100" s="75">
        <v>13.017973</v>
      </c>
      <c r="K100" s="72" t="s">
        <v>264</v>
      </c>
    </row>
    <row r="101" spans="1:11">
      <c r="A101" s="75" t="s">
        <v>45</v>
      </c>
      <c r="B101" s="75" t="s">
        <v>46</v>
      </c>
      <c r="C101" s="75" t="s">
        <v>86</v>
      </c>
      <c r="D101" s="75" t="s">
        <v>5</v>
      </c>
      <c r="E101" s="75">
        <v>16</v>
      </c>
      <c r="F101" s="75" t="s">
        <v>148</v>
      </c>
      <c r="G101" s="75" t="s">
        <v>5</v>
      </c>
      <c r="H101" s="75">
        <v>136548</v>
      </c>
      <c r="I101" s="75">
        <v>1.1717491E-4</v>
      </c>
      <c r="J101" s="75">
        <v>11.717491000000001</v>
      </c>
      <c r="K101" s="72" t="s">
        <v>265</v>
      </c>
    </row>
    <row r="102" spans="1:11">
      <c r="A102" s="75" t="s">
        <v>47</v>
      </c>
      <c r="B102" s="75" t="s">
        <v>48</v>
      </c>
      <c r="C102" s="75" t="s">
        <v>86</v>
      </c>
      <c r="D102" s="75" t="s">
        <v>5</v>
      </c>
      <c r="E102" s="75">
        <v>16</v>
      </c>
      <c r="F102" s="75" t="s">
        <v>150</v>
      </c>
      <c r="G102" s="75" t="s">
        <v>5</v>
      </c>
      <c r="H102" s="75">
        <v>117990</v>
      </c>
      <c r="I102" s="75">
        <v>1.3560471000000001E-4</v>
      </c>
      <c r="J102" s="75">
        <v>13.560472000000001</v>
      </c>
      <c r="K102" s="72" t="s">
        <v>265</v>
      </c>
    </row>
    <row r="103" spans="1:11">
      <c r="A103" s="75" t="s">
        <v>51</v>
      </c>
      <c r="B103" s="75" t="s">
        <v>52</v>
      </c>
      <c r="C103" s="75" t="s">
        <v>78</v>
      </c>
      <c r="D103" s="75" t="s">
        <v>5</v>
      </c>
      <c r="E103" s="75">
        <v>16</v>
      </c>
      <c r="F103" s="75" t="s">
        <v>153</v>
      </c>
      <c r="G103" s="75" t="s">
        <v>5</v>
      </c>
      <c r="H103" s="75">
        <v>161393</v>
      </c>
      <c r="I103" s="75">
        <v>9.9136887000000001E-5</v>
      </c>
      <c r="J103" s="75">
        <v>9.9136886999999998</v>
      </c>
      <c r="K103" s="72" t="s">
        <v>264</v>
      </c>
    </row>
    <row r="104" spans="1:11">
      <c r="A104" s="75" t="s">
        <v>51</v>
      </c>
      <c r="B104" s="75" t="s">
        <v>52</v>
      </c>
      <c r="C104" s="75" t="s">
        <v>78</v>
      </c>
      <c r="D104" s="75" t="s">
        <v>5</v>
      </c>
      <c r="E104" s="75">
        <v>16</v>
      </c>
      <c r="F104" s="75" t="s">
        <v>153</v>
      </c>
      <c r="G104" s="75" t="s">
        <v>5</v>
      </c>
      <c r="H104" s="75">
        <v>161393</v>
      </c>
      <c r="I104" s="75">
        <v>9.9136887000000001E-5</v>
      </c>
      <c r="J104" s="75">
        <v>9.9136886999999998</v>
      </c>
      <c r="K104" s="72" t="s">
        <v>267</v>
      </c>
    </row>
    <row r="105" spans="1:11">
      <c r="A105" s="75" t="s">
        <v>53</v>
      </c>
      <c r="B105" s="75" t="s">
        <v>54</v>
      </c>
      <c r="C105" s="75" t="s">
        <v>86</v>
      </c>
      <c r="D105" s="75" t="s">
        <v>5</v>
      </c>
      <c r="E105" s="75">
        <v>16</v>
      </c>
      <c r="F105" s="75" t="s">
        <v>156</v>
      </c>
      <c r="G105" s="75" t="s">
        <v>5</v>
      </c>
      <c r="H105" s="75">
        <v>148583</v>
      </c>
      <c r="I105" s="75">
        <v>1.0768392E-4</v>
      </c>
      <c r="J105" s="75">
        <v>10.768392</v>
      </c>
      <c r="K105" s="72" t="s">
        <v>265</v>
      </c>
    </row>
    <row r="106" spans="1:11">
      <c r="A106" s="75" t="s">
        <v>55</v>
      </c>
      <c r="B106" s="75" t="s">
        <v>56</v>
      </c>
      <c r="C106" s="75" t="s">
        <v>78</v>
      </c>
      <c r="D106" s="75" t="s">
        <v>5</v>
      </c>
      <c r="E106" s="75">
        <v>16</v>
      </c>
      <c r="F106" s="75" t="s">
        <v>157</v>
      </c>
      <c r="G106" s="75" t="s">
        <v>5</v>
      </c>
      <c r="H106" s="75">
        <v>104731</v>
      </c>
      <c r="I106" s="75">
        <v>1.5277233999999999E-4</v>
      </c>
      <c r="J106" s="75">
        <v>15.277234</v>
      </c>
      <c r="K106" s="72" t="s">
        <v>264</v>
      </c>
    </row>
    <row r="107" spans="1:11">
      <c r="A107" s="75" t="s">
        <v>57</v>
      </c>
      <c r="B107" s="75" t="s">
        <v>58</v>
      </c>
      <c r="C107" s="75" t="s">
        <v>78</v>
      </c>
      <c r="D107" s="75" t="s">
        <v>5</v>
      </c>
      <c r="E107" s="75">
        <v>16</v>
      </c>
      <c r="F107" s="75" t="s">
        <v>159</v>
      </c>
      <c r="G107" s="75" t="s">
        <v>5</v>
      </c>
      <c r="H107" s="75">
        <v>164044</v>
      </c>
      <c r="I107" s="75">
        <v>9.7534808000000002E-5</v>
      </c>
      <c r="J107" s="75">
        <v>9.7534808999999996</v>
      </c>
      <c r="K107" s="72" t="s">
        <v>266</v>
      </c>
    </row>
    <row r="108" spans="1:11">
      <c r="A108" s="75" t="s">
        <v>57</v>
      </c>
      <c r="B108" s="75" t="s">
        <v>58</v>
      </c>
      <c r="C108" s="75" t="s">
        <v>78</v>
      </c>
      <c r="D108" s="75" t="s">
        <v>5</v>
      </c>
      <c r="E108" s="75">
        <v>16</v>
      </c>
      <c r="F108" s="75" t="s">
        <v>159</v>
      </c>
      <c r="G108" s="75" t="s">
        <v>5</v>
      </c>
      <c r="H108" s="75">
        <v>164044</v>
      </c>
      <c r="I108" s="75">
        <v>9.7534808000000002E-5</v>
      </c>
      <c r="J108" s="75">
        <v>9.7534808999999996</v>
      </c>
      <c r="K108" s="72" t="s">
        <v>264</v>
      </c>
    </row>
    <row r="109" spans="1:11">
      <c r="A109" s="75" t="s">
        <v>61</v>
      </c>
      <c r="B109" s="75" t="s">
        <v>62</v>
      </c>
      <c r="C109" s="75" t="s">
        <v>86</v>
      </c>
      <c r="D109" s="75" t="s">
        <v>5</v>
      </c>
      <c r="E109" s="75">
        <v>16</v>
      </c>
      <c r="F109" s="75" t="s">
        <v>164</v>
      </c>
      <c r="G109" s="75" t="s">
        <v>5</v>
      </c>
      <c r="H109" s="75">
        <v>95123</v>
      </c>
      <c r="I109" s="75">
        <v>1.6820326999999999E-4</v>
      </c>
      <c r="J109" s="75">
        <v>16.820328</v>
      </c>
      <c r="K109" s="72" t="s">
        <v>264</v>
      </c>
    </row>
    <row r="110" spans="1:11">
      <c r="A110" s="75" t="s">
        <v>63</v>
      </c>
      <c r="B110" s="75" t="s">
        <v>64</v>
      </c>
      <c r="C110" s="75" t="s">
        <v>78</v>
      </c>
      <c r="D110" s="75" t="s">
        <v>5</v>
      </c>
      <c r="E110" s="75">
        <v>16</v>
      </c>
      <c r="F110" s="75" t="s">
        <v>165</v>
      </c>
      <c r="G110" s="75" t="s">
        <v>5</v>
      </c>
      <c r="H110" s="75">
        <v>157716</v>
      </c>
      <c r="I110" s="75">
        <v>1.0144816999999999E-4</v>
      </c>
      <c r="J110" s="75">
        <v>10.144817</v>
      </c>
      <c r="K110" s="72" t="s">
        <v>266</v>
      </c>
    </row>
    <row r="111" spans="1:11">
      <c r="A111" s="75" t="s">
        <v>63</v>
      </c>
      <c r="B111" s="75" t="s">
        <v>64</v>
      </c>
      <c r="C111" s="75" t="s">
        <v>78</v>
      </c>
      <c r="D111" s="75" t="s">
        <v>5</v>
      </c>
      <c r="E111" s="75">
        <v>16</v>
      </c>
      <c r="F111" s="75" t="s">
        <v>165</v>
      </c>
      <c r="G111" s="75" t="s">
        <v>5</v>
      </c>
      <c r="H111" s="75">
        <v>157716</v>
      </c>
      <c r="I111" s="75">
        <v>1.0144816999999999E-4</v>
      </c>
      <c r="J111" s="75">
        <v>10.144817</v>
      </c>
      <c r="K111" s="72" t="s">
        <v>264</v>
      </c>
    </row>
    <row r="112" spans="1:11">
      <c r="A112" s="75" t="s">
        <v>67</v>
      </c>
      <c r="B112" s="75" t="s">
        <v>68</v>
      </c>
      <c r="C112" s="75" t="s">
        <v>78</v>
      </c>
      <c r="D112" s="75" t="s">
        <v>5</v>
      </c>
      <c r="E112" s="75">
        <v>16</v>
      </c>
      <c r="F112" s="75" t="s">
        <v>169</v>
      </c>
      <c r="G112" s="75" t="s">
        <v>5</v>
      </c>
      <c r="H112" s="75">
        <v>147516</v>
      </c>
      <c r="I112" s="75">
        <v>1.0846281E-4</v>
      </c>
      <c r="J112" s="75">
        <v>10.846280999999999</v>
      </c>
      <c r="K112" s="72" t="s">
        <v>268</v>
      </c>
    </row>
    <row r="113" spans="1:11">
      <c r="A113" s="75" t="s">
        <v>67</v>
      </c>
      <c r="B113" s="75" t="s">
        <v>68</v>
      </c>
      <c r="C113" s="75" t="s">
        <v>78</v>
      </c>
      <c r="D113" s="75" t="s">
        <v>5</v>
      </c>
      <c r="E113" s="75">
        <v>16</v>
      </c>
      <c r="F113" s="75" t="s">
        <v>169</v>
      </c>
      <c r="G113" s="75" t="s">
        <v>5</v>
      </c>
      <c r="H113" s="75">
        <v>147516</v>
      </c>
      <c r="I113" s="75">
        <v>1.0846281E-4</v>
      </c>
      <c r="J113" s="75">
        <v>10.846280999999999</v>
      </c>
      <c r="K113" s="72" t="s">
        <v>274</v>
      </c>
    </row>
    <row r="114" spans="1:11">
      <c r="A114" s="75" t="s">
        <v>71</v>
      </c>
      <c r="B114" s="75" t="s">
        <v>72</v>
      </c>
      <c r="C114" s="75" t="s">
        <v>86</v>
      </c>
      <c r="D114" s="75" t="s">
        <v>5</v>
      </c>
      <c r="E114" s="75">
        <v>16</v>
      </c>
      <c r="F114" s="75" t="s">
        <v>174</v>
      </c>
      <c r="G114" s="75" t="s">
        <v>5</v>
      </c>
      <c r="H114" s="75">
        <v>155558</v>
      </c>
      <c r="I114" s="75">
        <v>1.0285553E-4</v>
      </c>
      <c r="J114" s="75">
        <v>10.285553</v>
      </c>
      <c r="K114" s="72" t="s">
        <v>264</v>
      </c>
    </row>
    <row r="115" spans="1:11">
      <c r="A115" s="75" t="s">
        <v>23</v>
      </c>
      <c r="B115" s="75" t="s">
        <v>24</v>
      </c>
      <c r="C115" s="75" t="s">
        <v>86</v>
      </c>
      <c r="D115" s="75" t="s">
        <v>5</v>
      </c>
      <c r="E115" s="75">
        <v>17</v>
      </c>
      <c r="F115" s="75" t="s">
        <v>126</v>
      </c>
      <c r="G115" s="75" t="s">
        <v>5</v>
      </c>
      <c r="H115" s="75">
        <v>93270</v>
      </c>
      <c r="I115" s="75">
        <v>1.8226654E-4</v>
      </c>
      <c r="J115" s="75">
        <v>18.226654</v>
      </c>
      <c r="K115" s="72" t="s">
        <v>264</v>
      </c>
    </row>
    <row r="116" spans="1:11">
      <c r="A116" s="75" t="s">
        <v>31</v>
      </c>
      <c r="B116" s="75" t="s">
        <v>32</v>
      </c>
      <c r="C116" s="75" t="s">
        <v>86</v>
      </c>
      <c r="D116" s="75" t="s">
        <v>5</v>
      </c>
      <c r="E116" s="75">
        <v>17</v>
      </c>
      <c r="F116" s="75" t="s">
        <v>134</v>
      </c>
      <c r="G116" s="75" t="s">
        <v>5</v>
      </c>
      <c r="H116" s="75">
        <v>162483</v>
      </c>
      <c r="I116" s="75">
        <v>1.0462632999999999E-4</v>
      </c>
      <c r="J116" s="75">
        <v>10.462633</v>
      </c>
      <c r="K116" s="72" t="s">
        <v>265</v>
      </c>
    </row>
    <row r="117" spans="1:11">
      <c r="A117" s="75" t="s">
        <v>33</v>
      </c>
      <c r="B117" s="75" t="s">
        <v>34</v>
      </c>
      <c r="C117" s="75" t="s">
        <v>78</v>
      </c>
      <c r="D117" s="75" t="s">
        <v>5</v>
      </c>
      <c r="E117" s="75">
        <v>17</v>
      </c>
      <c r="F117" s="75" t="s">
        <v>135</v>
      </c>
      <c r="G117" s="75" t="s">
        <v>5</v>
      </c>
      <c r="H117" s="75">
        <v>140577</v>
      </c>
      <c r="I117" s="75">
        <v>1.2093016999999999E-4</v>
      </c>
      <c r="J117" s="75">
        <v>12.093017</v>
      </c>
      <c r="K117" s="72" t="s">
        <v>268</v>
      </c>
    </row>
    <row r="118" spans="1:11">
      <c r="A118" s="75" t="s">
        <v>39</v>
      </c>
      <c r="B118" s="75" t="s">
        <v>40</v>
      </c>
      <c r="C118" s="75" t="s">
        <v>86</v>
      </c>
      <c r="D118" s="75" t="s">
        <v>5</v>
      </c>
      <c r="E118" s="75">
        <v>17</v>
      </c>
      <c r="F118" s="75" t="s">
        <v>142</v>
      </c>
      <c r="G118" s="75" t="s">
        <v>5</v>
      </c>
      <c r="H118" s="75">
        <v>124228</v>
      </c>
      <c r="I118" s="75">
        <v>1.3684514999999999E-4</v>
      </c>
      <c r="J118" s="75">
        <v>13.684516</v>
      </c>
      <c r="K118" s="72" t="s">
        <v>264</v>
      </c>
    </row>
    <row r="119" spans="1:11">
      <c r="A119" s="75" t="s">
        <v>39</v>
      </c>
      <c r="B119" s="75" t="s">
        <v>40</v>
      </c>
      <c r="C119" s="75" t="s">
        <v>86</v>
      </c>
      <c r="D119" s="75" t="s">
        <v>5</v>
      </c>
      <c r="E119" s="75">
        <v>17</v>
      </c>
      <c r="F119" s="75" t="s">
        <v>142</v>
      </c>
      <c r="G119" s="75" t="s">
        <v>5</v>
      </c>
      <c r="H119" s="75">
        <v>124228</v>
      </c>
      <c r="I119" s="75">
        <v>1.3684514999999999E-4</v>
      </c>
      <c r="J119" s="75">
        <v>13.684516</v>
      </c>
      <c r="K119" s="72" t="s">
        <v>265</v>
      </c>
    </row>
    <row r="120" spans="1:11">
      <c r="A120" s="75" t="s">
        <v>41</v>
      </c>
      <c r="B120" s="75" t="s">
        <v>42</v>
      </c>
      <c r="C120" s="75" t="s">
        <v>78</v>
      </c>
      <c r="D120" s="75" t="s">
        <v>5</v>
      </c>
      <c r="E120" s="75">
        <v>17</v>
      </c>
      <c r="F120" s="75" t="s">
        <v>143</v>
      </c>
      <c r="G120" s="75" t="s">
        <v>5</v>
      </c>
      <c r="H120" s="75">
        <v>133132</v>
      </c>
      <c r="I120" s="75">
        <v>1.2769282E-4</v>
      </c>
      <c r="J120" s="75">
        <v>12.769280999999999</v>
      </c>
      <c r="K120" s="72" t="s">
        <v>265</v>
      </c>
    </row>
    <row r="121" spans="1:11">
      <c r="A121" s="75" t="s">
        <v>43</v>
      </c>
      <c r="B121" s="75" t="s">
        <v>44</v>
      </c>
      <c r="C121" s="75" t="s">
        <v>78</v>
      </c>
      <c r="D121" s="75" t="s">
        <v>5</v>
      </c>
      <c r="E121" s="75">
        <v>17</v>
      </c>
      <c r="F121" s="75" t="s">
        <v>145</v>
      </c>
      <c r="G121" s="75" t="s">
        <v>5</v>
      </c>
      <c r="H121" s="75">
        <v>150718</v>
      </c>
      <c r="I121" s="75">
        <v>1.1279343000000001E-4</v>
      </c>
      <c r="J121" s="75">
        <v>11.279343000000001</v>
      </c>
      <c r="K121" s="72" t="s">
        <v>268</v>
      </c>
    </row>
    <row r="122" spans="1:11">
      <c r="A122" s="75" t="s">
        <v>43</v>
      </c>
      <c r="B122" s="75" t="s">
        <v>44</v>
      </c>
      <c r="C122" s="75" t="s">
        <v>78</v>
      </c>
      <c r="D122" s="75" t="s">
        <v>5</v>
      </c>
      <c r="E122" s="75">
        <v>17</v>
      </c>
      <c r="F122" s="75" t="s">
        <v>145</v>
      </c>
      <c r="G122" s="75" t="s">
        <v>5</v>
      </c>
      <c r="H122" s="75">
        <v>150718</v>
      </c>
      <c r="I122" s="75">
        <v>1.1279343000000001E-4</v>
      </c>
      <c r="J122" s="75">
        <v>11.279343000000001</v>
      </c>
      <c r="K122" s="72" t="s">
        <v>265</v>
      </c>
    </row>
    <row r="123" spans="1:11">
      <c r="A123" s="75" t="s">
        <v>51</v>
      </c>
      <c r="B123" s="75" t="s">
        <v>52</v>
      </c>
      <c r="C123" s="75" t="s">
        <v>86</v>
      </c>
      <c r="D123" s="75" t="s">
        <v>5</v>
      </c>
      <c r="E123" s="75">
        <v>17</v>
      </c>
      <c r="F123" s="75" t="s">
        <v>154</v>
      </c>
      <c r="G123" s="75" t="s">
        <v>5</v>
      </c>
      <c r="H123" s="75">
        <v>162655</v>
      </c>
      <c r="I123" s="75">
        <v>1.0451569000000001E-4</v>
      </c>
      <c r="J123" s="75">
        <v>10.45157</v>
      </c>
      <c r="K123" s="72" t="s">
        <v>264</v>
      </c>
    </row>
    <row r="124" spans="1:11">
      <c r="A124" s="75" t="s">
        <v>53</v>
      </c>
      <c r="B124" s="75" t="s">
        <v>54</v>
      </c>
      <c r="C124" s="75" t="s">
        <v>78</v>
      </c>
      <c r="D124" s="75" t="s">
        <v>5</v>
      </c>
      <c r="E124" s="75">
        <v>17</v>
      </c>
      <c r="F124" s="75" t="s">
        <v>155</v>
      </c>
      <c r="G124" s="75" t="s">
        <v>5</v>
      </c>
      <c r="H124" s="75">
        <v>152724</v>
      </c>
      <c r="I124" s="75">
        <v>1.1131191E-4</v>
      </c>
      <c r="J124" s="75">
        <v>11.131190999999999</v>
      </c>
      <c r="K124" s="72" t="s">
        <v>265</v>
      </c>
    </row>
    <row r="125" spans="1:11">
      <c r="A125" s="75" t="s">
        <v>57</v>
      </c>
      <c r="B125" s="75" t="s">
        <v>58</v>
      </c>
      <c r="C125" s="75" t="s">
        <v>86</v>
      </c>
      <c r="D125" s="75" t="s">
        <v>5</v>
      </c>
      <c r="E125" s="75">
        <v>17</v>
      </c>
      <c r="F125" s="75" t="s">
        <v>160</v>
      </c>
      <c r="G125" s="75" t="s">
        <v>5</v>
      </c>
      <c r="H125" s="75">
        <v>183952</v>
      </c>
      <c r="I125" s="75">
        <v>9.2415416000000007E-5</v>
      </c>
      <c r="J125" s="75">
        <v>9.2415409000000004</v>
      </c>
      <c r="K125" s="72" t="s">
        <v>264</v>
      </c>
    </row>
    <row r="126" spans="1:11">
      <c r="A126" s="75" t="s">
        <v>61</v>
      </c>
      <c r="B126" s="75" t="s">
        <v>62</v>
      </c>
      <c r="C126" s="75" t="s">
        <v>86</v>
      </c>
      <c r="D126" s="75" t="s">
        <v>5</v>
      </c>
      <c r="E126" s="75">
        <v>17</v>
      </c>
      <c r="F126" s="75" t="s">
        <v>164</v>
      </c>
      <c r="G126" s="75" t="s">
        <v>5</v>
      </c>
      <c r="H126" s="75">
        <v>95123</v>
      </c>
      <c r="I126" s="75">
        <v>1.7871599E-4</v>
      </c>
      <c r="J126" s="75">
        <v>17.871597000000001</v>
      </c>
      <c r="K126" s="72" t="s">
        <v>268</v>
      </c>
    </row>
    <row r="127" spans="1:11">
      <c r="A127" s="75" t="s">
        <v>67</v>
      </c>
      <c r="B127" s="75" t="s">
        <v>68</v>
      </c>
      <c r="C127" s="75" t="s">
        <v>86</v>
      </c>
      <c r="D127" s="75" t="s">
        <v>5</v>
      </c>
      <c r="E127" s="75">
        <v>17</v>
      </c>
      <c r="F127" s="75" t="s">
        <v>170</v>
      </c>
      <c r="G127" s="75" t="s">
        <v>5</v>
      </c>
      <c r="H127" s="75">
        <v>160448</v>
      </c>
      <c r="I127" s="75">
        <v>1.0595333E-4</v>
      </c>
      <c r="J127" s="75">
        <v>10.595333</v>
      </c>
      <c r="K127" s="72" t="s">
        <v>267</v>
      </c>
    </row>
    <row r="128" spans="1:11">
      <c r="A128" s="75" t="s">
        <v>71</v>
      </c>
      <c r="B128" s="75" t="s">
        <v>72</v>
      </c>
      <c r="C128" s="75" t="s">
        <v>86</v>
      </c>
      <c r="D128" s="75" t="s">
        <v>5</v>
      </c>
      <c r="E128" s="75">
        <v>17</v>
      </c>
      <c r="F128" s="75" t="s">
        <v>174</v>
      </c>
      <c r="G128" s="75" t="s">
        <v>5</v>
      </c>
      <c r="H128" s="75">
        <v>155558</v>
      </c>
      <c r="I128" s="75">
        <v>1.0928400000000001E-4</v>
      </c>
      <c r="J128" s="75">
        <v>10.9284</v>
      </c>
      <c r="K128" s="72" t="s">
        <v>266</v>
      </c>
    </row>
    <row r="129" spans="1:11">
      <c r="A129" s="75" t="s">
        <v>6</v>
      </c>
      <c r="B129" s="75" t="s">
        <v>7</v>
      </c>
      <c r="C129" s="75" t="s">
        <v>78</v>
      </c>
      <c r="D129" s="75" t="s">
        <v>5</v>
      </c>
      <c r="E129" s="75">
        <v>18</v>
      </c>
      <c r="F129" s="75" t="s">
        <v>113</v>
      </c>
      <c r="G129" s="75" t="s">
        <v>5</v>
      </c>
      <c r="H129" s="75">
        <v>106864</v>
      </c>
      <c r="I129" s="75">
        <v>1.6843838999999999E-4</v>
      </c>
      <c r="J129" s="75">
        <v>16.84384</v>
      </c>
      <c r="K129" s="72" t="s">
        <v>268</v>
      </c>
    </row>
    <row r="130" spans="1:11">
      <c r="A130" s="75" t="s">
        <v>15</v>
      </c>
      <c r="B130" s="75" t="s">
        <v>16</v>
      </c>
      <c r="C130" s="75" t="s">
        <v>86</v>
      </c>
      <c r="D130" s="75" t="s">
        <v>5</v>
      </c>
      <c r="E130" s="75">
        <v>18</v>
      </c>
      <c r="F130" s="75" t="s">
        <v>118</v>
      </c>
      <c r="G130" s="75" t="s">
        <v>5</v>
      </c>
      <c r="H130" s="75">
        <v>118951</v>
      </c>
      <c r="I130" s="75">
        <v>1.5132281999999999E-4</v>
      </c>
      <c r="J130" s="75">
        <v>15.132281000000001</v>
      </c>
      <c r="K130" s="72" t="s">
        <v>266</v>
      </c>
    </row>
    <row r="131" spans="1:11">
      <c r="A131" s="75" t="s">
        <v>17</v>
      </c>
      <c r="B131" s="75" t="s">
        <v>18</v>
      </c>
      <c r="C131" s="75" t="s">
        <v>78</v>
      </c>
      <c r="D131" s="75" t="s">
        <v>5</v>
      </c>
      <c r="E131" s="75">
        <v>18</v>
      </c>
      <c r="F131" s="75" t="s">
        <v>119</v>
      </c>
      <c r="G131" s="75" t="s">
        <v>5</v>
      </c>
      <c r="H131" s="75">
        <v>161336</v>
      </c>
      <c r="I131" s="75">
        <v>1.1156841E-4</v>
      </c>
      <c r="J131" s="75">
        <v>11.156840000000001</v>
      </c>
      <c r="K131" s="72" t="s">
        <v>266</v>
      </c>
    </row>
    <row r="132" spans="1:11">
      <c r="A132" s="75" t="s">
        <v>21</v>
      </c>
      <c r="B132" s="75" t="s">
        <v>22</v>
      </c>
      <c r="C132" s="75" t="s">
        <v>78</v>
      </c>
      <c r="D132" s="75" t="s">
        <v>5</v>
      </c>
      <c r="E132" s="75">
        <v>18</v>
      </c>
      <c r="F132" s="75" t="s">
        <v>123</v>
      </c>
      <c r="G132" s="75" t="s">
        <v>5</v>
      </c>
      <c r="H132" s="75">
        <v>125830</v>
      </c>
      <c r="I132" s="75">
        <v>1.4305013999999999E-4</v>
      </c>
      <c r="J132" s="75">
        <v>14.305014999999999</v>
      </c>
      <c r="K132" s="72" t="s">
        <v>264</v>
      </c>
    </row>
    <row r="133" spans="1:11">
      <c r="A133" s="75" t="s">
        <v>25</v>
      </c>
      <c r="B133" s="75" t="s">
        <v>26</v>
      </c>
      <c r="C133" s="75" t="s">
        <v>86</v>
      </c>
      <c r="D133" s="75" t="s">
        <v>5</v>
      </c>
      <c r="E133" s="75">
        <v>18</v>
      </c>
      <c r="F133" s="75" t="s">
        <v>128</v>
      </c>
      <c r="G133" s="75" t="s">
        <v>5</v>
      </c>
      <c r="H133" s="75">
        <v>141346</v>
      </c>
      <c r="I133" s="75">
        <v>1.2734707999999999E-4</v>
      </c>
      <c r="J133" s="75">
        <v>12.734707999999999</v>
      </c>
      <c r="K133" s="72" t="s">
        <v>264</v>
      </c>
    </row>
    <row r="134" spans="1:11">
      <c r="A134" s="75" t="s">
        <v>25</v>
      </c>
      <c r="B134" s="75" t="s">
        <v>26</v>
      </c>
      <c r="C134" s="75" t="s">
        <v>86</v>
      </c>
      <c r="D134" s="75" t="s">
        <v>5</v>
      </c>
      <c r="E134" s="75">
        <v>18</v>
      </c>
      <c r="F134" s="75" t="s">
        <v>128</v>
      </c>
      <c r="G134" s="75" t="s">
        <v>5</v>
      </c>
      <c r="H134" s="75">
        <v>141346</v>
      </c>
      <c r="I134" s="75">
        <v>1.2734707999999999E-4</v>
      </c>
      <c r="J134" s="75">
        <v>12.734707999999999</v>
      </c>
      <c r="K134" s="72" t="s">
        <v>265</v>
      </c>
    </row>
    <row r="135" spans="1:11">
      <c r="A135" s="75" t="s">
        <v>29</v>
      </c>
      <c r="B135" s="75" t="s">
        <v>30</v>
      </c>
      <c r="C135" s="75" t="s">
        <v>78</v>
      </c>
      <c r="D135" s="75" t="s">
        <v>5</v>
      </c>
      <c r="E135" s="75">
        <v>18</v>
      </c>
      <c r="F135" s="75" t="s">
        <v>131</v>
      </c>
      <c r="G135" s="75" t="s">
        <v>5</v>
      </c>
      <c r="H135" s="75">
        <v>170371</v>
      </c>
      <c r="I135" s="75">
        <v>1.0565179E-4</v>
      </c>
      <c r="J135" s="75">
        <v>10.565178</v>
      </c>
      <c r="K135" s="72" t="s">
        <v>265</v>
      </c>
    </row>
    <row r="136" spans="1:11">
      <c r="A136" s="75" t="s">
        <v>35</v>
      </c>
      <c r="B136" s="75" t="s">
        <v>36</v>
      </c>
      <c r="C136" s="75" t="s">
        <v>78</v>
      </c>
      <c r="D136" s="75" t="s">
        <v>5</v>
      </c>
      <c r="E136" s="75">
        <v>18</v>
      </c>
      <c r="F136" s="75" t="s">
        <v>137</v>
      </c>
      <c r="G136" s="75" t="s">
        <v>5</v>
      </c>
      <c r="H136" s="75">
        <v>92603</v>
      </c>
      <c r="I136" s="75">
        <v>1.9437815000000001E-4</v>
      </c>
      <c r="J136" s="75">
        <v>19.437815000000001</v>
      </c>
      <c r="K136" s="72" t="s">
        <v>268</v>
      </c>
    </row>
    <row r="137" spans="1:11">
      <c r="A137" s="75" t="s">
        <v>35</v>
      </c>
      <c r="B137" s="75" t="s">
        <v>36</v>
      </c>
      <c r="C137" s="75" t="s">
        <v>78</v>
      </c>
      <c r="D137" s="75" t="s">
        <v>5</v>
      </c>
      <c r="E137" s="75">
        <v>18</v>
      </c>
      <c r="F137" s="75" t="s">
        <v>137</v>
      </c>
      <c r="G137" s="75" t="s">
        <v>5</v>
      </c>
      <c r="H137" s="75">
        <v>92603</v>
      </c>
      <c r="I137" s="75">
        <v>1.9437815000000001E-4</v>
      </c>
      <c r="J137" s="75">
        <v>19.437815000000001</v>
      </c>
      <c r="K137" s="72" t="s">
        <v>265</v>
      </c>
    </row>
    <row r="138" spans="1:11">
      <c r="A138" s="75" t="s">
        <v>37</v>
      </c>
      <c r="B138" s="75" t="s">
        <v>38</v>
      </c>
      <c r="C138" s="75" t="s">
        <v>78</v>
      </c>
      <c r="D138" s="75" t="s">
        <v>5</v>
      </c>
      <c r="E138" s="75">
        <v>18</v>
      </c>
      <c r="F138" s="75" t="s">
        <v>139</v>
      </c>
      <c r="G138" s="75" t="s">
        <v>5</v>
      </c>
      <c r="H138" s="75">
        <v>134432</v>
      </c>
      <c r="I138" s="75">
        <v>1.3389669999999999E-4</v>
      </c>
      <c r="J138" s="75">
        <v>13.389669</v>
      </c>
      <c r="K138" s="72" t="s">
        <v>264</v>
      </c>
    </row>
    <row r="139" spans="1:11">
      <c r="A139" s="75" t="s">
        <v>41</v>
      </c>
      <c r="B139" s="75" t="s">
        <v>42</v>
      </c>
      <c r="C139" s="75" t="s">
        <v>86</v>
      </c>
      <c r="D139" s="75" t="s">
        <v>5</v>
      </c>
      <c r="E139" s="75">
        <v>18</v>
      </c>
      <c r="F139" s="75" t="s">
        <v>144</v>
      </c>
      <c r="G139" s="75" t="s">
        <v>5</v>
      </c>
      <c r="H139" s="75">
        <v>122907</v>
      </c>
      <c r="I139" s="75">
        <v>1.4645219000000001E-4</v>
      </c>
      <c r="J139" s="75">
        <v>14.64522</v>
      </c>
      <c r="K139" s="72" t="s">
        <v>266</v>
      </c>
    </row>
    <row r="140" spans="1:11">
      <c r="A140" s="75" t="s">
        <v>47</v>
      </c>
      <c r="B140" s="75" t="s">
        <v>48</v>
      </c>
      <c r="C140" s="75" t="s">
        <v>78</v>
      </c>
      <c r="D140" s="75" t="s">
        <v>5</v>
      </c>
      <c r="E140" s="75">
        <v>18</v>
      </c>
      <c r="F140" s="75" t="s">
        <v>149</v>
      </c>
      <c r="G140" s="75" t="s">
        <v>5</v>
      </c>
      <c r="H140" s="75">
        <v>117010</v>
      </c>
      <c r="I140" s="75">
        <v>1.5383300999999999E-4</v>
      </c>
      <c r="J140" s="75">
        <v>15.383300999999999</v>
      </c>
      <c r="K140" s="72" t="s">
        <v>268</v>
      </c>
    </row>
    <row r="141" spans="1:11">
      <c r="A141" s="75" t="s">
        <v>47</v>
      </c>
      <c r="B141" s="75" t="s">
        <v>48</v>
      </c>
      <c r="C141" s="75" t="s">
        <v>86</v>
      </c>
      <c r="D141" s="75" t="s">
        <v>5</v>
      </c>
      <c r="E141" s="75">
        <v>18</v>
      </c>
      <c r="F141" s="75" t="s">
        <v>150</v>
      </c>
      <c r="G141" s="75" t="s">
        <v>5</v>
      </c>
      <c r="H141" s="75">
        <v>117990</v>
      </c>
      <c r="I141" s="75">
        <v>1.5255529E-4</v>
      </c>
      <c r="J141" s="75">
        <v>15.25553</v>
      </c>
      <c r="K141" s="72" t="s">
        <v>269</v>
      </c>
    </row>
    <row r="142" spans="1:11">
      <c r="A142" s="75" t="s">
        <v>55</v>
      </c>
      <c r="B142" s="75" t="s">
        <v>56</v>
      </c>
      <c r="C142" s="75" t="s">
        <v>86</v>
      </c>
      <c r="D142" s="75" t="s">
        <v>5</v>
      </c>
      <c r="E142" s="75">
        <v>18</v>
      </c>
      <c r="F142" s="75" t="s">
        <v>158</v>
      </c>
      <c r="G142" s="75" t="s">
        <v>5</v>
      </c>
      <c r="H142" s="75">
        <v>101321</v>
      </c>
      <c r="I142" s="75">
        <v>1.7765319999999999E-4</v>
      </c>
      <c r="J142" s="75">
        <v>17.765319999999999</v>
      </c>
      <c r="K142" s="72" t="s">
        <v>265</v>
      </c>
    </row>
    <row r="143" spans="1:11">
      <c r="A143" s="75" t="s">
        <v>57</v>
      </c>
      <c r="B143" s="75" t="s">
        <v>58</v>
      </c>
      <c r="C143" s="75" t="s">
        <v>78</v>
      </c>
      <c r="D143" s="75" t="s">
        <v>5</v>
      </c>
      <c r="E143" s="75">
        <v>18</v>
      </c>
      <c r="F143" s="75" t="s">
        <v>159</v>
      </c>
      <c r="G143" s="75" t="s">
        <v>5</v>
      </c>
      <c r="H143" s="75">
        <v>164044</v>
      </c>
      <c r="I143" s="75">
        <v>1.0972666E-4</v>
      </c>
      <c r="J143" s="75">
        <v>10.972666</v>
      </c>
      <c r="K143" s="72" t="s">
        <v>269</v>
      </c>
    </row>
    <row r="144" spans="1:11">
      <c r="A144" s="75" t="s">
        <v>63</v>
      </c>
      <c r="B144" s="75" t="s">
        <v>64</v>
      </c>
      <c r="C144" s="75" t="s">
        <v>78</v>
      </c>
      <c r="D144" s="75" t="s">
        <v>5</v>
      </c>
      <c r="E144" s="75">
        <v>18</v>
      </c>
      <c r="F144" s="75" t="s">
        <v>165</v>
      </c>
      <c r="G144" s="75" t="s">
        <v>5</v>
      </c>
      <c r="H144" s="75">
        <v>157716</v>
      </c>
      <c r="I144" s="75">
        <v>1.1412919E-4</v>
      </c>
      <c r="J144" s="75">
        <v>11.412919</v>
      </c>
      <c r="K144" s="72" t="s">
        <v>267</v>
      </c>
    </row>
    <row r="145" spans="1:11">
      <c r="A145" s="75" t="s">
        <v>65</v>
      </c>
      <c r="B145" s="75" t="s">
        <v>66</v>
      </c>
      <c r="C145" s="75" t="s">
        <v>86</v>
      </c>
      <c r="D145" s="75" t="s">
        <v>5</v>
      </c>
      <c r="E145" s="75">
        <v>18</v>
      </c>
      <c r="F145" s="75" t="s">
        <v>168</v>
      </c>
      <c r="G145" s="75" t="s">
        <v>5</v>
      </c>
      <c r="H145" s="75">
        <v>99150</v>
      </c>
      <c r="I145" s="75">
        <v>1.8154312E-4</v>
      </c>
      <c r="J145" s="75">
        <v>18.154312000000001</v>
      </c>
      <c r="K145" s="72" t="s">
        <v>266</v>
      </c>
    </row>
    <row r="146" spans="1:11">
      <c r="A146" s="75" t="s">
        <v>71</v>
      </c>
      <c r="B146" s="75" t="s">
        <v>72</v>
      </c>
      <c r="C146" s="75" t="s">
        <v>78</v>
      </c>
      <c r="D146" s="75" t="s">
        <v>5</v>
      </c>
      <c r="E146" s="75">
        <v>18</v>
      </c>
      <c r="F146" s="75" t="s">
        <v>173</v>
      </c>
      <c r="G146" s="75" t="s">
        <v>5</v>
      </c>
      <c r="H146" s="75">
        <v>167699</v>
      </c>
      <c r="I146" s="75">
        <v>1.0733517E-4</v>
      </c>
      <c r="J146" s="75">
        <v>10.733517000000001</v>
      </c>
      <c r="K146" s="72" t="s">
        <v>264</v>
      </c>
    </row>
    <row r="147" spans="1:11">
      <c r="A147" s="75" t="s">
        <v>73</v>
      </c>
      <c r="B147" s="75" t="s">
        <v>74</v>
      </c>
      <c r="C147" s="75" t="s">
        <v>78</v>
      </c>
      <c r="D147" s="75" t="s">
        <v>5</v>
      </c>
      <c r="E147" s="75">
        <v>18</v>
      </c>
      <c r="F147" s="75" t="s">
        <v>175</v>
      </c>
      <c r="G147" s="75" t="s">
        <v>5</v>
      </c>
      <c r="H147" s="75">
        <v>110895</v>
      </c>
      <c r="I147" s="75">
        <v>1.623157E-4</v>
      </c>
      <c r="J147" s="75">
        <v>16.231570999999999</v>
      </c>
      <c r="K147" s="72" t="s">
        <v>265</v>
      </c>
    </row>
    <row r="148" spans="1:11">
      <c r="A148" s="75" t="s">
        <v>6</v>
      </c>
      <c r="B148" s="75" t="s">
        <v>7</v>
      </c>
      <c r="C148" s="75" t="s">
        <v>78</v>
      </c>
      <c r="D148" s="75" t="s">
        <v>5</v>
      </c>
      <c r="E148" s="75">
        <v>19</v>
      </c>
      <c r="F148" s="75" t="s">
        <v>113</v>
      </c>
      <c r="G148" s="75" t="s">
        <v>5</v>
      </c>
      <c r="H148" s="75">
        <v>106864</v>
      </c>
      <c r="I148" s="75">
        <v>1.7779606999999999E-4</v>
      </c>
      <c r="J148" s="75">
        <v>17.779608</v>
      </c>
      <c r="K148" s="72" t="s">
        <v>269</v>
      </c>
    </row>
    <row r="149" spans="1:11">
      <c r="A149" s="75" t="s">
        <v>13</v>
      </c>
      <c r="B149" s="75" t="s">
        <v>14</v>
      </c>
      <c r="C149" s="75" t="s">
        <v>78</v>
      </c>
      <c r="D149" s="75" t="s">
        <v>5</v>
      </c>
      <c r="E149" s="75">
        <v>19</v>
      </c>
      <c r="F149" s="75" t="s">
        <v>115</v>
      </c>
      <c r="G149" s="75" t="s">
        <v>5</v>
      </c>
      <c r="H149" s="75">
        <v>196273</v>
      </c>
      <c r="I149" s="75">
        <v>9.6803939000000003E-5</v>
      </c>
      <c r="J149" s="75">
        <v>9.6803942000000003</v>
      </c>
      <c r="K149" s="72" t="s">
        <v>267</v>
      </c>
    </row>
    <row r="150" spans="1:11">
      <c r="A150" s="75" t="s">
        <v>21</v>
      </c>
      <c r="B150" s="75" t="s">
        <v>22</v>
      </c>
      <c r="C150" s="75" t="s">
        <v>78</v>
      </c>
      <c r="D150" s="75" t="s">
        <v>5</v>
      </c>
      <c r="E150" s="75">
        <v>19</v>
      </c>
      <c r="F150" s="75" t="s">
        <v>123</v>
      </c>
      <c r="G150" s="75" t="s">
        <v>5</v>
      </c>
      <c r="H150" s="75">
        <v>125830</v>
      </c>
      <c r="I150" s="75">
        <v>1.5099737999999999E-4</v>
      </c>
      <c r="J150" s="75">
        <v>15.099738</v>
      </c>
      <c r="K150" s="72" t="s">
        <v>265</v>
      </c>
    </row>
    <row r="151" spans="1:11">
      <c r="A151" s="75" t="s">
        <v>23</v>
      </c>
      <c r="B151" s="75" t="s">
        <v>24</v>
      </c>
      <c r="C151" s="75" t="s">
        <v>86</v>
      </c>
      <c r="D151" s="75" t="s">
        <v>5</v>
      </c>
      <c r="E151" s="75">
        <v>19</v>
      </c>
      <c r="F151" s="75" t="s">
        <v>126</v>
      </c>
      <c r="G151" s="75" t="s">
        <v>5</v>
      </c>
      <c r="H151" s="75">
        <v>93270</v>
      </c>
      <c r="I151" s="75">
        <v>2.0370965999999999E-4</v>
      </c>
      <c r="J151" s="75">
        <v>20.370965999999999</v>
      </c>
      <c r="K151" s="72" t="s">
        <v>266</v>
      </c>
    </row>
    <row r="152" spans="1:11">
      <c r="A152" s="75" t="s">
        <v>27</v>
      </c>
      <c r="B152" s="75" t="s">
        <v>28</v>
      </c>
      <c r="C152" s="75" t="s">
        <v>78</v>
      </c>
      <c r="D152" s="75" t="s">
        <v>5</v>
      </c>
      <c r="E152" s="75">
        <v>19</v>
      </c>
      <c r="F152" s="75" t="s">
        <v>129</v>
      </c>
      <c r="G152" s="75" t="s">
        <v>5</v>
      </c>
      <c r="H152" s="75">
        <v>197918</v>
      </c>
      <c r="I152" s="75">
        <v>9.5999356000000001E-5</v>
      </c>
      <c r="J152" s="75">
        <v>9.5999355000000008</v>
      </c>
      <c r="K152" s="72" t="s">
        <v>266</v>
      </c>
    </row>
    <row r="153" spans="1:11">
      <c r="A153" s="75" t="s">
        <v>35</v>
      </c>
      <c r="B153" s="75" t="s">
        <v>36</v>
      </c>
      <c r="C153" s="75" t="s">
        <v>86</v>
      </c>
      <c r="D153" s="75" t="s">
        <v>5</v>
      </c>
      <c r="E153" s="75">
        <v>19</v>
      </c>
      <c r="F153" s="75" t="s">
        <v>138</v>
      </c>
      <c r="G153" s="75" t="s">
        <v>5</v>
      </c>
      <c r="H153" s="75">
        <v>90395</v>
      </c>
      <c r="I153" s="75">
        <v>2.1018862E-4</v>
      </c>
      <c r="J153" s="75">
        <v>21.018861999999999</v>
      </c>
      <c r="K153" s="72" t="s">
        <v>268</v>
      </c>
    </row>
    <row r="154" spans="1:11">
      <c r="A154" s="75" t="s">
        <v>39</v>
      </c>
      <c r="B154" s="75" t="s">
        <v>40</v>
      </c>
      <c r="C154" s="75" t="s">
        <v>78</v>
      </c>
      <c r="D154" s="75" t="s">
        <v>5</v>
      </c>
      <c r="E154" s="75">
        <v>19</v>
      </c>
      <c r="F154" s="75" t="s">
        <v>141</v>
      </c>
      <c r="G154" s="75" t="s">
        <v>5</v>
      </c>
      <c r="H154" s="75">
        <v>124652</v>
      </c>
      <c r="I154" s="75">
        <v>1.5242435999999999E-4</v>
      </c>
      <c r="J154" s="75">
        <v>15.242435</v>
      </c>
      <c r="K154" s="72" t="s">
        <v>269</v>
      </c>
    </row>
    <row r="155" spans="1:11">
      <c r="A155" s="75" t="s">
        <v>41</v>
      </c>
      <c r="B155" s="75" t="s">
        <v>42</v>
      </c>
      <c r="C155" s="75" t="s">
        <v>78</v>
      </c>
      <c r="D155" s="75" t="s">
        <v>5</v>
      </c>
      <c r="E155" s="75">
        <v>19</v>
      </c>
      <c r="F155" s="75" t="s">
        <v>143</v>
      </c>
      <c r="G155" s="75" t="s">
        <v>5</v>
      </c>
      <c r="H155" s="75">
        <v>133132</v>
      </c>
      <c r="I155" s="75">
        <v>1.4271551000000001E-4</v>
      </c>
      <c r="J155" s="75">
        <v>14.27155</v>
      </c>
      <c r="K155" s="72" t="s">
        <v>264</v>
      </c>
    </row>
    <row r="156" spans="1:11">
      <c r="A156" s="75" t="s">
        <v>43</v>
      </c>
      <c r="B156" s="75" t="s">
        <v>44</v>
      </c>
      <c r="C156" s="75" t="s">
        <v>78</v>
      </c>
      <c r="D156" s="75" t="s">
        <v>5</v>
      </c>
      <c r="E156" s="75">
        <v>19</v>
      </c>
      <c r="F156" s="75" t="s">
        <v>145</v>
      </c>
      <c r="G156" s="75" t="s">
        <v>5</v>
      </c>
      <c r="H156" s="75">
        <v>150718</v>
      </c>
      <c r="I156" s="75">
        <v>1.2606324000000001E-4</v>
      </c>
      <c r="J156" s="75">
        <v>12.606324000000001</v>
      </c>
      <c r="K156" s="72" t="s">
        <v>264</v>
      </c>
    </row>
    <row r="157" spans="1:11">
      <c r="A157" s="75" t="s">
        <v>47</v>
      </c>
      <c r="B157" s="75" t="s">
        <v>48</v>
      </c>
      <c r="C157" s="75" t="s">
        <v>78</v>
      </c>
      <c r="D157" s="75" t="s">
        <v>5</v>
      </c>
      <c r="E157" s="75">
        <v>19</v>
      </c>
      <c r="F157" s="75" t="s">
        <v>149</v>
      </c>
      <c r="G157" s="75" t="s">
        <v>5</v>
      </c>
      <c r="H157" s="75">
        <v>117010</v>
      </c>
      <c r="I157" s="75">
        <v>1.6237928E-4</v>
      </c>
      <c r="J157" s="75">
        <v>16.237928</v>
      </c>
      <c r="K157" s="72" t="s">
        <v>265</v>
      </c>
    </row>
    <row r="158" spans="1:11">
      <c r="A158" s="75" t="s">
        <v>53</v>
      </c>
      <c r="B158" s="75" t="s">
        <v>54</v>
      </c>
      <c r="C158" s="75" t="s">
        <v>86</v>
      </c>
      <c r="D158" s="75" t="s">
        <v>5</v>
      </c>
      <c r="E158" s="75">
        <v>19</v>
      </c>
      <c r="F158" s="75" t="s">
        <v>156</v>
      </c>
      <c r="G158" s="75" t="s">
        <v>5</v>
      </c>
      <c r="H158" s="75">
        <v>148583</v>
      </c>
      <c r="I158" s="75">
        <v>1.2787464999999999E-4</v>
      </c>
      <c r="J158" s="75">
        <v>12.787466</v>
      </c>
      <c r="K158" s="72" t="s">
        <v>264</v>
      </c>
    </row>
    <row r="159" spans="1:11">
      <c r="A159" s="75" t="s">
        <v>55</v>
      </c>
      <c r="B159" s="75" t="s">
        <v>56</v>
      </c>
      <c r="C159" s="75" t="s">
        <v>78</v>
      </c>
      <c r="D159" s="75" t="s">
        <v>5</v>
      </c>
      <c r="E159" s="75">
        <v>19</v>
      </c>
      <c r="F159" s="75" t="s">
        <v>157</v>
      </c>
      <c r="G159" s="75" t="s">
        <v>5</v>
      </c>
      <c r="H159" s="75">
        <v>104731</v>
      </c>
      <c r="I159" s="75">
        <v>1.8141716E-4</v>
      </c>
      <c r="J159" s="75">
        <v>18.141715999999999</v>
      </c>
      <c r="K159" s="72" t="s">
        <v>265</v>
      </c>
    </row>
    <row r="160" spans="1:11">
      <c r="A160" s="75" t="s">
        <v>57</v>
      </c>
      <c r="B160" s="75" t="s">
        <v>58</v>
      </c>
      <c r="C160" s="75" t="s">
        <v>78</v>
      </c>
      <c r="D160" s="75" t="s">
        <v>5</v>
      </c>
      <c r="E160" s="75">
        <v>19</v>
      </c>
      <c r="F160" s="75" t="s">
        <v>159</v>
      </c>
      <c r="G160" s="75" t="s">
        <v>5</v>
      </c>
      <c r="H160" s="75">
        <v>164044</v>
      </c>
      <c r="I160" s="75">
        <v>1.1582259E-4</v>
      </c>
      <c r="J160" s="75">
        <v>11.582257999999999</v>
      </c>
      <c r="K160" s="72" t="s">
        <v>265</v>
      </c>
    </row>
    <row r="161" spans="1:11">
      <c r="A161" s="75" t="s">
        <v>61</v>
      </c>
      <c r="B161" s="75" t="s">
        <v>62</v>
      </c>
      <c r="C161" s="75" t="s">
        <v>86</v>
      </c>
      <c r="D161" s="75" t="s">
        <v>5</v>
      </c>
      <c r="E161" s="75">
        <v>19</v>
      </c>
      <c r="F161" s="75" t="s">
        <v>164</v>
      </c>
      <c r="G161" s="75" t="s">
        <v>5</v>
      </c>
      <c r="H161" s="75">
        <v>95123</v>
      </c>
      <c r="I161" s="75">
        <v>1.9974139000000001E-4</v>
      </c>
      <c r="J161" s="75">
        <v>19.974138</v>
      </c>
      <c r="K161" s="72" t="s">
        <v>265</v>
      </c>
    </row>
    <row r="162" spans="1:11">
      <c r="A162" s="75" t="s">
        <v>65</v>
      </c>
      <c r="B162" s="75" t="s">
        <v>66</v>
      </c>
      <c r="C162" s="75" t="s">
        <v>86</v>
      </c>
      <c r="D162" s="75" t="s">
        <v>5</v>
      </c>
      <c r="E162" s="75">
        <v>19</v>
      </c>
      <c r="F162" s="75" t="s">
        <v>168</v>
      </c>
      <c r="G162" s="75" t="s">
        <v>5</v>
      </c>
      <c r="H162" s="75">
        <v>99150</v>
      </c>
      <c r="I162" s="75">
        <v>1.9162884999999999E-4</v>
      </c>
      <c r="J162" s="75">
        <v>19.162883999999998</v>
      </c>
      <c r="K162" s="72" t="s">
        <v>264</v>
      </c>
    </row>
    <row r="163" spans="1:11">
      <c r="A163" s="75" t="s">
        <v>15</v>
      </c>
      <c r="B163" s="75" t="s">
        <v>16</v>
      </c>
      <c r="C163" s="75" t="s">
        <v>78</v>
      </c>
      <c r="D163" s="75" t="s">
        <v>5</v>
      </c>
      <c r="E163" s="75">
        <v>20</v>
      </c>
      <c r="F163" s="75" t="s">
        <v>117</v>
      </c>
      <c r="G163" s="75" t="s">
        <v>5</v>
      </c>
      <c r="H163" s="75">
        <v>127173</v>
      </c>
      <c r="I163" s="75">
        <v>1.5726607999999999E-4</v>
      </c>
      <c r="J163" s="75">
        <v>15.726608000000001</v>
      </c>
      <c r="K163" s="72" t="s">
        <v>268</v>
      </c>
    </row>
    <row r="164" spans="1:11">
      <c r="A164" s="75" t="s">
        <v>17</v>
      </c>
      <c r="B164" s="75" t="s">
        <v>18</v>
      </c>
      <c r="C164" s="75" t="s">
        <v>78</v>
      </c>
      <c r="D164" s="75" t="s">
        <v>5</v>
      </c>
      <c r="E164" s="75">
        <v>20</v>
      </c>
      <c r="F164" s="75" t="s">
        <v>119</v>
      </c>
      <c r="G164" s="75" t="s">
        <v>5</v>
      </c>
      <c r="H164" s="75">
        <v>161336</v>
      </c>
      <c r="I164" s="75">
        <v>1.2396489999999999E-4</v>
      </c>
      <c r="J164" s="75">
        <v>12.396489000000001</v>
      </c>
      <c r="K164" s="72" t="s">
        <v>267</v>
      </c>
    </row>
    <row r="165" spans="1:11">
      <c r="A165" s="75" t="s">
        <v>19</v>
      </c>
      <c r="B165" s="75" t="s">
        <v>20</v>
      </c>
      <c r="C165" s="75" t="s">
        <v>78</v>
      </c>
      <c r="D165" s="75" t="s">
        <v>5</v>
      </c>
      <c r="E165" s="75">
        <v>20</v>
      </c>
      <c r="F165" s="75" t="s">
        <v>121</v>
      </c>
      <c r="G165" s="75" t="s">
        <v>5</v>
      </c>
      <c r="H165" s="75">
        <v>171060</v>
      </c>
      <c r="I165" s="75">
        <v>1.1691804E-4</v>
      </c>
      <c r="J165" s="75">
        <v>11.691803999999999</v>
      </c>
      <c r="K165" s="72" t="s">
        <v>266</v>
      </c>
    </row>
    <row r="166" spans="1:11">
      <c r="A166" s="75" t="s">
        <v>25</v>
      </c>
      <c r="B166" s="75" t="s">
        <v>26</v>
      </c>
      <c r="C166" s="75" t="s">
        <v>78</v>
      </c>
      <c r="D166" s="75" t="s">
        <v>5</v>
      </c>
      <c r="E166" s="75">
        <v>20</v>
      </c>
      <c r="F166" s="75" t="s">
        <v>127</v>
      </c>
      <c r="G166" s="75" t="s">
        <v>5</v>
      </c>
      <c r="H166" s="75">
        <v>142237</v>
      </c>
      <c r="I166" s="75">
        <v>1.4061038E-4</v>
      </c>
      <c r="J166" s="75">
        <v>14.061038999999999</v>
      </c>
      <c r="K166" s="72" t="s">
        <v>265</v>
      </c>
    </row>
    <row r="167" spans="1:11">
      <c r="A167" s="75" t="s">
        <v>31</v>
      </c>
      <c r="B167" s="75" t="s">
        <v>32</v>
      </c>
      <c r="C167" s="75" t="s">
        <v>86</v>
      </c>
      <c r="D167" s="75" t="s">
        <v>5</v>
      </c>
      <c r="E167" s="75">
        <v>20</v>
      </c>
      <c r="F167" s="75" t="s">
        <v>134</v>
      </c>
      <c r="G167" s="75" t="s">
        <v>5</v>
      </c>
      <c r="H167" s="75">
        <v>162483</v>
      </c>
      <c r="I167" s="75">
        <v>1.2308980999999999E-4</v>
      </c>
      <c r="J167" s="75">
        <v>12.30898</v>
      </c>
      <c r="K167" s="72" t="s">
        <v>264</v>
      </c>
    </row>
    <row r="168" spans="1:11">
      <c r="A168" s="75" t="s">
        <v>33</v>
      </c>
      <c r="B168" s="75" t="s">
        <v>34</v>
      </c>
      <c r="C168" s="75" t="s">
        <v>86</v>
      </c>
      <c r="D168" s="75" t="s">
        <v>5</v>
      </c>
      <c r="E168" s="75">
        <v>20</v>
      </c>
      <c r="F168" s="75" t="s">
        <v>136</v>
      </c>
      <c r="G168" s="75" t="s">
        <v>5</v>
      </c>
      <c r="H168" s="75">
        <v>142272</v>
      </c>
      <c r="I168" s="75">
        <v>1.4057579E-4</v>
      </c>
      <c r="J168" s="75">
        <v>14.05758</v>
      </c>
      <c r="K168" s="72" t="s">
        <v>265</v>
      </c>
    </row>
    <row r="169" spans="1:11">
      <c r="A169" s="75" t="s">
        <v>37</v>
      </c>
      <c r="B169" s="75" t="s">
        <v>38</v>
      </c>
      <c r="C169" s="75" t="s">
        <v>86</v>
      </c>
      <c r="D169" s="75" t="s">
        <v>5</v>
      </c>
      <c r="E169" s="75">
        <v>20</v>
      </c>
      <c r="F169" s="75" t="s">
        <v>140</v>
      </c>
      <c r="G169" s="75" t="s">
        <v>5</v>
      </c>
      <c r="H169" s="75">
        <v>136792</v>
      </c>
      <c r="I169" s="75">
        <v>1.4620738999999999E-4</v>
      </c>
      <c r="J169" s="75">
        <v>14.620737999999999</v>
      </c>
      <c r="K169" s="72" t="s">
        <v>267</v>
      </c>
    </row>
    <row r="170" spans="1:11">
      <c r="A170" s="75" t="s">
        <v>37</v>
      </c>
      <c r="B170" s="75" t="s">
        <v>38</v>
      </c>
      <c r="C170" s="75" t="s">
        <v>86</v>
      </c>
      <c r="D170" s="75" t="s">
        <v>5</v>
      </c>
      <c r="E170" s="75">
        <v>20</v>
      </c>
      <c r="F170" s="75" t="s">
        <v>140</v>
      </c>
      <c r="G170" s="75" t="s">
        <v>5</v>
      </c>
      <c r="H170" s="75">
        <v>136792</v>
      </c>
      <c r="I170" s="75">
        <v>1.4620738999999999E-4</v>
      </c>
      <c r="J170" s="75">
        <v>14.620737999999999</v>
      </c>
      <c r="K170" s="72" t="s">
        <v>265</v>
      </c>
    </row>
    <row r="171" spans="1:11">
      <c r="A171" s="75" t="s">
        <v>39</v>
      </c>
      <c r="B171" s="75" t="s">
        <v>40</v>
      </c>
      <c r="C171" s="75" t="s">
        <v>78</v>
      </c>
      <c r="D171" s="75" t="s">
        <v>5</v>
      </c>
      <c r="E171" s="75">
        <v>20</v>
      </c>
      <c r="F171" s="75" t="s">
        <v>141</v>
      </c>
      <c r="G171" s="75" t="s">
        <v>5</v>
      </c>
      <c r="H171" s="75">
        <v>124652</v>
      </c>
      <c r="I171" s="75">
        <v>1.6044668000000001E-4</v>
      </c>
      <c r="J171" s="75">
        <v>16.044668000000001</v>
      </c>
      <c r="K171" s="72" t="s">
        <v>264</v>
      </c>
    </row>
    <row r="172" spans="1:11">
      <c r="A172" s="75" t="s">
        <v>43</v>
      </c>
      <c r="B172" s="75" t="s">
        <v>44</v>
      </c>
      <c r="C172" s="75" t="s">
        <v>86</v>
      </c>
      <c r="D172" s="75" t="s">
        <v>5</v>
      </c>
      <c r="E172" s="75">
        <v>20</v>
      </c>
      <c r="F172" s="75" t="s">
        <v>146</v>
      </c>
      <c r="G172" s="75" t="s">
        <v>5</v>
      </c>
      <c r="H172" s="75">
        <v>151625</v>
      </c>
      <c r="I172" s="75">
        <v>1.3190437E-4</v>
      </c>
      <c r="J172" s="75">
        <v>13.190436999999999</v>
      </c>
      <c r="K172" s="72" t="s">
        <v>265</v>
      </c>
    </row>
    <row r="173" spans="1:11">
      <c r="A173" s="75" t="s">
        <v>45</v>
      </c>
      <c r="B173" s="75" t="s">
        <v>46</v>
      </c>
      <c r="C173" s="75" t="s">
        <v>86</v>
      </c>
      <c r="D173" s="75" t="s">
        <v>5</v>
      </c>
      <c r="E173" s="75">
        <v>20</v>
      </c>
      <c r="F173" s="75" t="s">
        <v>148</v>
      </c>
      <c r="G173" s="75" t="s">
        <v>5</v>
      </c>
      <c r="H173" s="75">
        <v>136548</v>
      </c>
      <c r="I173" s="75">
        <v>1.4646864000000001E-4</v>
      </c>
      <c r="J173" s="75">
        <v>14.646864000000001</v>
      </c>
      <c r="K173" s="72" t="s">
        <v>266</v>
      </c>
    </row>
    <row r="174" spans="1:11">
      <c r="A174" s="75" t="s">
        <v>45</v>
      </c>
      <c r="B174" s="75" t="s">
        <v>46</v>
      </c>
      <c r="C174" s="75" t="s">
        <v>86</v>
      </c>
      <c r="D174" s="75" t="s">
        <v>5</v>
      </c>
      <c r="E174" s="75">
        <v>20</v>
      </c>
      <c r="F174" s="75" t="s">
        <v>148</v>
      </c>
      <c r="G174" s="75" t="s">
        <v>5</v>
      </c>
      <c r="H174" s="75">
        <v>136548</v>
      </c>
      <c r="I174" s="75">
        <v>1.4646864000000001E-4</v>
      </c>
      <c r="J174" s="75">
        <v>14.646864000000001</v>
      </c>
      <c r="K174" s="72" t="s">
        <v>264</v>
      </c>
    </row>
    <row r="175" spans="1:11">
      <c r="A175" s="75" t="s">
        <v>49</v>
      </c>
      <c r="B175" s="75" t="s">
        <v>50</v>
      </c>
      <c r="C175" s="75" t="s">
        <v>78</v>
      </c>
      <c r="D175" s="75" t="s">
        <v>5</v>
      </c>
      <c r="E175" s="75">
        <v>20</v>
      </c>
      <c r="F175" s="75" t="s">
        <v>151</v>
      </c>
      <c r="G175" s="75" t="s">
        <v>5</v>
      </c>
      <c r="H175" s="75">
        <v>88734</v>
      </c>
      <c r="I175" s="75">
        <v>2.2539275E-4</v>
      </c>
      <c r="J175" s="75">
        <v>22.539273999999999</v>
      </c>
      <c r="K175" s="72" t="s">
        <v>269</v>
      </c>
    </row>
    <row r="176" spans="1:11">
      <c r="A176" s="75" t="s">
        <v>53</v>
      </c>
      <c r="B176" s="75" t="s">
        <v>54</v>
      </c>
      <c r="C176" s="75" t="s">
        <v>78</v>
      </c>
      <c r="D176" s="75" t="s">
        <v>5</v>
      </c>
      <c r="E176" s="75">
        <v>20</v>
      </c>
      <c r="F176" s="75" t="s">
        <v>155</v>
      </c>
      <c r="G176" s="75" t="s">
        <v>5</v>
      </c>
      <c r="H176" s="75">
        <v>152724</v>
      </c>
      <c r="I176" s="75">
        <v>1.3095519000000001E-4</v>
      </c>
      <c r="J176" s="75">
        <v>13.095518999999999</v>
      </c>
      <c r="K176" s="72" t="s">
        <v>264</v>
      </c>
    </row>
    <row r="177" spans="1:11">
      <c r="A177" s="75" t="s">
        <v>57</v>
      </c>
      <c r="B177" s="75" t="s">
        <v>58</v>
      </c>
      <c r="C177" s="75" t="s">
        <v>86</v>
      </c>
      <c r="D177" s="75" t="s">
        <v>5</v>
      </c>
      <c r="E177" s="75">
        <v>20</v>
      </c>
      <c r="F177" s="75" t="s">
        <v>160</v>
      </c>
      <c r="G177" s="75" t="s">
        <v>5</v>
      </c>
      <c r="H177" s="75">
        <v>183952</v>
      </c>
      <c r="I177" s="75">
        <v>1.0872402E-4</v>
      </c>
      <c r="J177" s="75">
        <v>10.872401</v>
      </c>
      <c r="K177" s="72" t="s">
        <v>267</v>
      </c>
    </row>
    <row r="178" spans="1:11">
      <c r="A178" s="75" t="s">
        <v>65</v>
      </c>
      <c r="B178" s="75" t="s">
        <v>66</v>
      </c>
      <c r="C178" s="75" t="s">
        <v>78</v>
      </c>
      <c r="D178" s="75" t="s">
        <v>5</v>
      </c>
      <c r="E178" s="75">
        <v>20</v>
      </c>
      <c r="F178" s="75" t="s">
        <v>167</v>
      </c>
      <c r="G178" s="75" t="s">
        <v>5</v>
      </c>
      <c r="H178" s="75">
        <v>104093</v>
      </c>
      <c r="I178" s="75">
        <v>1.9213588E-4</v>
      </c>
      <c r="J178" s="75">
        <v>19.213588999999999</v>
      </c>
      <c r="K178" s="72" t="s">
        <v>265</v>
      </c>
    </row>
    <row r="179" spans="1:11">
      <c r="A179" s="75" t="s">
        <v>73</v>
      </c>
      <c r="B179" s="75" t="s">
        <v>74</v>
      </c>
      <c r="C179" s="75" t="s">
        <v>86</v>
      </c>
      <c r="D179" s="75" t="s">
        <v>5</v>
      </c>
      <c r="E179" s="75">
        <v>20</v>
      </c>
      <c r="F179" s="75" t="s">
        <v>176</v>
      </c>
      <c r="G179" s="75" t="s">
        <v>5</v>
      </c>
      <c r="H179" s="75">
        <v>112162</v>
      </c>
      <c r="I179" s="75">
        <v>1.7831351000000001E-4</v>
      </c>
      <c r="J179" s="75">
        <v>17.83135</v>
      </c>
      <c r="K179" s="72" t="s">
        <v>265</v>
      </c>
    </row>
    <row r="180" spans="1:11">
      <c r="A180" s="75" t="s">
        <v>15</v>
      </c>
      <c r="B180" s="75" t="s">
        <v>16</v>
      </c>
      <c r="C180" s="75" t="s">
        <v>78</v>
      </c>
      <c r="D180" s="75" t="s">
        <v>5</v>
      </c>
      <c r="E180" s="75">
        <v>21</v>
      </c>
      <c r="F180" s="75" t="s">
        <v>117</v>
      </c>
      <c r="G180" s="75" t="s">
        <v>5</v>
      </c>
      <c r="H180" s="75">
        <v>127173</v>
      </c>
      <c r="I180" s="75">
        <v>1.6512939000000001E-4</v>
      </c>
      <c r="J180" s="75">
        <v>16.512938999999999</v>
      </c>
      <c r="K180" s="72" t="s">
        <v>269</v>
      </c>
    </row>
    <row r="181" spans="1:11">
      <c r="A181" s="75" t="s">
        <v>15</v>
      </c>
      <c r="B181" s="75" t="s">
        <v>16</v>
      </c>
      <c r="C181" s="75" t="s">
        <v>78</v>
      </c>
      <c r="D181" s="75" t="s">
        <v>5</v>
      </c>
      <c r="E181" s="75">
        <v>21</v>
      </c>
      <c r="F181" s="75" t="s">
        <v>117</v>
      </c>
      <c r="G181" s="75" t="s">
        <v>5</v>
      </c>
      <c r="H181" s="75">
        <v>127173</v>
      </c>
      <c r="I181" s="75">
        <v>1.6512939000000001E-4</v>
      </c>
      <c r="J181" s="75">
        <v>16.512938999999999</v>
      </c>
      <c r="K181" s="72" t="s">
        <v>264</v>
      </c>
    </row>
    <row r="182" spans="1:11">
      <c r="A182" s="75" t="s">
        <v>17</v>
      </c>
      <c r="B182" s="75" t="s">
        <v>18</v>
      </c>
      <c r="C182" s="75" t="s">
        <v>78</v>
      </c>
      <c r="D182" s="75" t="s">
        <v>5</v>
      </c>
      <c r="E182" s="75">
        <v>21</v>
      </c>
      <c r="F182" s="75" t="s">
        <v>119</v>
      </c>
      <c r="G182" s="75" t="s">
        <v>5</v>
      </c>
      <c r="H182" s="75">
        <v>161336</v>
      </c>
      <c r="I182" s="75">
        <v>1.3016313999999999E-4</v>
      </c>
      <c r="J182" s="75">
        <v>13.016313999999999</v>
      </c>
      <c r="K182" s="72" t="s">
        <v>264</v>
      </c>
    </row>
    <row r="183" spans="1:11">
      <c r="A183" s="75" t="s">
        <v>23</v>
      </c>
      <c r="B183" s="75" t="s">
        <v>24</v>
      </c>
      <c r="C183" s="75" t="s">
        <v>86</v>
      </c>
      <c r="D183" s="75" t="s">
        <v>5</v>
      </c>
      <c r="E183" s="75">
        <v>21</v>
      </c>
      <c r="F183" s="75" t="s">
        <v>126</v>
      </c>
      <c r="G183" s="75" t="s">
        <v>5</v>
      </c>
      <c r="H183" s="75">
        <v>93270</v>
      </c>
      <c r="I183" s="75">
        <v>2.2515278E-4</v>
      </c>
      <c r="J183" s="75">
        <v>22.515277999999999</v>
      </c>
      <c r="K183" s="72" t="s">
        <v>269</v>
      </c>
    </row>
    <row r="184" spans="1:11">
      <c r="A184" s="75" t="s">
        <v>27</v>
      </c>
      <c r="B184" s="75" t="s">
        <v>28</v>
      </c>
      <c r="C184" s="75" t="s">
        <v>78</v>
      </c>
      <c r="D184" s="75" t="s">
        <v>5</v>
      </c>
      <c r="E184" s="75">
        <v>21</v>
      </c>
      <c r="F184" s="75" t="s">
        <v>129</v>
      </c>
      <c r="G184" s="75" t="s">
        <v>5</v>
      </c>
      <c r="H184" s="75">
        <v>197918</v>
      </c>
      <c r="I184" s="75">
        <v>1.0610455E-4</v>
      </c>
      <c r="J184" s="75">
        <v>10.610455</v>
      </c>
      <c r="K184" s="72" t="s">
        <v>264</v>
      </c>
    </row>
    <row r="185" spans="1:11">
      <c r="A185" s="75" t="s">
        <v>29</v>
      </c>
      <c r="B185" s="75" t="s">
        <v>30</v>
      </c>
      <c r="C185" s="75" t="s">
        <v>86</v>
      </c>
      <c r="D185" s="75" t="s">
        <v>5</v>
      </c>
      <c r="E185" s="75">
        <v>21</v>
      </c>
      <c r="F185" s="75" t="s">
        <v>132</v>
      </c>
      <c r="G185" s="75" t="s">
        <v>5</v>
      </c>
      <c r="H185" s="75">
        <v>172365</v>
      </c>
      <c r="I185" s="75">
        <v>1.2183448000000001E-4</v>
      </c>
      <c r="J185" s="75">
        <v>12.183448</v>
      </c>
      <c r="K185" s="72" t="s">
        <v>265</v>
      </c>
    </row>
    <row r="186" spans="1:11">
      <c r="A186" s="75" t="s">
        <v>31</v>
      </c>
      <c r="B186" s="75" t="s">
        <v>32</v>
      </c>
      <c r="C186" s="75" t="s">
        <v>78</v>
      </c>
      <c r="D186" s="75" t="s">
        <v>5</v>
      </c>
      <c r="E186" s="75">
        <v>21</v>
      </c>
      <c r="F186" s="75" t="s">
        <v>133</v>
      </c>
      <c r="G186" s="75" t="s">
        <v>5</v>
      </c>
      <c r="H186" s="75">
        <v>170222</v>
      </c>
      <c r="I186" s="75">
        <v>1.2336831000000001E-4</v>
      </c>
      <c r="J186" s="75">
        <v>12.336831</v>
      </c>
      <c r="K186" s="72" t="s">
        <v>264</v>
      </c>
    </row>
    <row r="187" spans="1:11">
      <c r="A187" s="75" t="s">
        <v>39</v>
      </c>
      <c r="B187" s="75" t="s">
        <v>40</v>
      </c>
      <c r="C187" s="75" t="s">
        <v>78</v>
      </c>
      <c r="D187" s="75" t="s">
        <v>5</v>
      </c>
      <c r="E187" s="75">
        <v>21</v>
      </c>
      <c r="F187" s="75" t="s">
        <v>141</v>
      </c>
      <c r="G187" s="75" t="s">
        <v>5</v>
      </c>
      <c r="H187" s="75">
        <v>124652</v>
      </c>
      <c r="I187" s="75">
        <v>1.6846902E-4</v>
      </c>
      <c r="J187" s="75">
        <v>16.846900999999999</v>
      </c>
      <c r="K187" s="72" t="s">
        <v>268</v>
      </c>
    </row>
    <row r="188" spans="1:11">
      <c r="A188" s="75" t="s">
        <v>41</v>
      </c>
      <c r="B188" s="75" t="s">
        <v>42</v>
      </c>
      <c r="C188" s="75" t="s">
        <v>78</v>
      </c>
      <c r="D188" s="75" t="s">
        <v>5</v>
      </c>
      <c r="E188" s="75">
        <v>21</v>
      </c>
      <c r="F188" s="75" t="s">
        <v>143</v>
      </c>
      <c r="G188" s="75" t="s">
        <v>5</v>
      </c>
      <c r="H188" s="75">
        <v>133132</v>
      </c>
      <c r="I188" s="75">
        <v>1.5773819000000001E-4</v>
      </c>
      <c r="J188" s="75">
        <v>15.773818</v>
      </c>
      <c r="K188" s="72" t="s">
        <v>267</v>
      </c>
    </row>
    <row r="189" spans="1:11">
      <c r="A189" s="75" t="s">
        <v>51</v>
      </c>
      <c r="B189" s="75" t="s">
        <v>52</v>
      </c>
      <c r="C189" s="75" t="s">
        <v>78</v>
      </c>
      <c r="D189" s="75" t="s">
        <v>5</v>
      </c>
      <c r="E189" s="75">
        <v>21</v>
      </c>
      <c r="F189" s="75" t="s">
        <v>153</v>
      </c>
      <c r="G189" s="75" t="s">
        <v>5</v>
      </c>
      <c r="H189" s="75">
        <v>161393</v>
      </c>
      <c r="I189" s="75">
        <v>1.3011717000000001E-4</v>
      </c>
      <c r="J189" s="75">
        <v>13.011717000000001</v>
      </c>
      <c r="K189" s="72" t="s">
        <v>265</v>
      </c>
    </row>
    <row r="190" spans="1:11">
      <c r="A190" s="75" t="s">
        <v>67</v>
      </c>
      <c r="B190" s="75" t="s">
        <v>68</v>
      </c>
      <c r="C190" s="75" t="s">
        <v>78</v>
      </c>
      <c r="D190" s="75" t="s">
        <v>5</v>
      </c>
      <c r="E190" s="75">
        <v>21</v>
      </c>
      <c r="F190" s="75" t="s">
        <v>169</v>
      </c>
      <c r="G190" s="75" t="s">
        <v>5</v>
      </c>
      <c r="H190" s="75">
        <v>147516</v>
      </c>
      <c r="I190" s="75">
        <v>1.4235744E-4</v>
      </c>
      <c r="J190" s="75">
        <v>14.235744</v>
      </c>
      <c r="K190" s="72" t="s">
        <v>265</v>
      </c>
    </row>
    <row r="191" spans="1:11">
      <c r="A191" s="75" t="s">
        <v>71</v>
      </c>
      <c r="B191" s="75" t="s">
        <v>72</v>
      </c>
      <c r="C191" s="75" t="s">
        <v>86</v>
      </c>
      <c r="D191" s="75" t="s">
        <v>5</v>
      </c>
      <c r="E191" s="75">
        <v>21</v>
      </c>
      <c r="F191" s="75" t="s">
        <v>174</v>
      </c>
      <c r="G191" s="75" t="s">
        <v>5</v>
      </c>
      <c r="H191" s="75">
        <v>155558</v>
      </c>
      <c r="I191" s="75">
        <v>1.3499787999999999E-4</v>
      </c>
      <c r="J191" s="75">
        <v>13.499788000000001</v>
      </c>
      <c r="K191" s="72" t="s">
        <v>265</v>
      </c>
    </row>
    <row r="192" spans="1:11">
      <c r="A192" s="75" t="s">
        <v>6</v>
      </c>
      <c r="B192" s="75" t="s">
        <v>7</v>
      </c>
      <c r="C192" s="75" t="s">
        <v>86</v>
      </c>
      <c r="D192" s="75" t="s">
        <v>5</v>
      </c>
      <c r="E192" s="75">
        <v>22</v>
      </c>
      <c r="F192" s="75" t="s">
        <v>114</v>
      </c>
      <c r="G192" s="75" t="s">
        <v>5</v>
      </c>
      <c r="H192" s="75">
        <v>103847</v>
      </c>
      <c r="I192" s="75">
        <v>2.1185013E-4</v>
      </c>
      <c r="J192" s="75">
        <v>21.185013000000001</v>
      </c>
      <c r="K192" s="72" t="s">
        <v>270</v>
      </c>
    </row>
    <row r="193" spans="1:11">
      <c r="A193" s="75" t="s">
        <v>13</v>
      </c>
      <c r="B193" s="75" t="s">
        <v>14</v>
      </c>
      <c r="C193" s="75" t="s">
        <v>78</v>
      </c>
      <c r="D193" s="75" t="s">
        <v>5</v>
      </c>
      <c r="E193" s="75">
        <v>22</v>
      </c>
      <c r="F193" s="75" t="s">
        <v>115</v>
      </c>
      <c r="G193" s="75" t="s">
        <v>5</v>
      </c>
      <c r="H193" s="75">
        <v>196273</v>
      </c>
      <c r="I193" s="75">
        <v>1.1208878E-4</v>
      </c>
      <c r="J193" s="75">
        <v>11.208878</v>
      </c>
      <c r="K193" s="72" t="s">
        <v>266</v>
      </c>
    </row>
    <row r="194" spans="1:11">
      <c r="A194" s="75" t="s">
        <v>17</v>
      </c>
      <c r="B194" s="75" t="s">
        <v>18</v>
      </c>
      <c r="C194" s="75" t="s">
        <v>86</v>
      </c>
      <c r="D194" s="75" t="s">
        <v>5</v>
      </c>
      <c r="E194" s="75">
        <v>22</v>
      </c>
      <c r="F194" s="75" t="s">
        <v>120</v>
      </c>
      <c r="G194" s="75" t="s">
        <v>5</v>
      </c>
      <c r="H194" s="75">
        <v>167766</v>
      </c>
      <c r="I194" s="75">
        <v>1.3113504E-4</v>
      </c>
      <c r="J194" s="75">
        <v>13.113503</v>
      </c>
      <c r="K194" s="72" t="s">
        <v>265</v>
      </c>
    </row>
    <row r="195" spans="1:11">
      <c r="A195" s="75" t="s">
        <v>21</v>
      </c>
      <c r="B195" s="75" t="s">
        <v>22</v>
      </c>
      <c r="C195" s="75" t="s">
        <v>86</v>
      </c>
      <c r="D195" s="75" t="s">
        <v>5</v>
      </c>
      <c r="E195" s="75">
        <v>22</v>
      </c>
      <c r="F195" s="75" t="s">
        <v>124</v>
      </c>
      <c r="G195" s="75" t="s">
        <v>5</v>
      </c>
      <c r="H195" s="75">
        <v>127531</v>
      </c>
      <c r="I195" s="75">
        <v>1.7250708E-4</v>
      </c>
      <c r="J195" s="75">
        <v>17.250707999999999</v>
      </c>
      <c r="K195" s="72" t="s">
        <v>268</v>
      </c>
    </row>
    <row r="196" spans="1:11">
      <c r="A196" s="75" t="s">
        <v>23</v>
      </c>
      <c r="B196" s="75" t="s">
        <v>24</v>
      </c>
      <c r="C196" s="75" t="s">
        <v>78</v>
      </c>
      <c r="D196" s="75" t="s">
        <v>5</v>
      </c>
      <c r="E196" s="75">
        <v>22</v>
      </c>
      <c r="F196" s="75" t="s">
        <v>125</v>
      </c>
      <c r="G196" s="75" t="s">
        <v>5</v>
      </c>
      <c r="H196" s="75">
        <v>84210</v>
      </c>
      <c r="I196" s="75">
        <v>2.6125163999999999E-4</v>
      </c>
      <c r="J196" s="75">
        <v>26.125164000000002</v>
      </c>
      <c r="K196" s="72" t="s">
        <v>269</v>
      </c>
    </row>
    <row r="197" spans="1:11">
      <c r="A197" s="75" t="s">
        <v>23</v>
      </c>
      <c r="B197" s="75" t="s">
        <v>24</v>
      </c>
      <c r="C197" s="75" t="s">
        <v>86</v>
      </c>
      <c r="D197" s="75" t="s">
        <v>5</v>
      </c>
      <c r="E197" s="75">
        <v>22</v>
      </c>
      <c r="F197" s="75" t="s">
        <v>126</v>
      </c>
      <c r="G197" s="75" t="s">
        <v>5</v>
      </c>
      <c r="H197" s="75">
        <v>93270</v>
      </c>
      <c r="I197" s="75">
        <v>2.3587434000000001E-4</v>
      </c>
      <c r="J197" s="75">
        <v>23.587434999999999</v>
      </c>
      <c r="K197" s="72" t="s">
        <v>268</v>
      </c>
    </row>
    <row r="198" spans="1:11">
      <c r="A198" s="75" t="s">
        <v>33</v>
      </c>
      <c r="B198" s="75" t="s">
        <v>34</v>
      </c>
      <c r="C198" s="75" t="s">
        <v>78</v>
      </c>
      <c r="D198" s="75" t="s">
        <v>5</v>
      </c>
      <c r="E198" s="75">
        <v>22</v>
      </c>
      <c r="F198" s="75" t="s">
        <v>135</v>
      </c>
      <c r="G198" s="75" t="s">
        <v>5</v>
      </c>
      <c r="H198" s="75">
        <v>140577</v>
      </c>
      <c r="I198" s="75">
        <v>1.5649786E-4</v>
      </c>
      <c r="J198" s="75">
        <v>15.649786000000001</v>
      </c>
      <c r="K198" s="72" t="s">
        <v>264</v>
      </c>
    </row>
    <row r="199" spans="1:11">
      <c r="A199" s="75" t="s">
        <v>39</v>
      </c>
      <c r="B199" s="75" t="s">
        <v>40</v>
      </c>
      <c r="C199" s="75" t="s">
        <v>86</v>
      </c>
      <c r="D199" s="75" t="s">
        <v>5</v>
      </c>
      <c r="E199" s="75">
        <v>22</v>
      </c>
      <c r="F199" s="75" t="s">
        <v>142</v>
      </c>
      <c r="G199" s="75" t="s">
        <v>5</v>
      </c>
      <c r="H199" s="75">
        <v>124228</v>
      </c>
      <c r="I199" s="75">
        <v>1.7709373999999999E-4</v>
      </c>
      <c r="J199" s="75">
        <v>17.709372999999999</v>
      </c>
      <c r="K199" s="72" t="s">
        <v>266</v>
      </c>
    </row>
    <row r="200" spans="1:11">
      <c r="A200" s="75" t="s">
        <v>49</v>
      </c>
      <c r="B200" s="75" t="s">
        <v>50</v>
      </c>
      <c r="C200" s="75" t="s">
        <v>86</v>
      </c>
      <c r="D200" s="75" t="s">
        <v>5</v>
      </c>
      <c r="E200" s="75">
        <v>22</v>
      </c>
      <c r="F200" s="75" t="s">
        <v>152</v>
      </c>
      <c r="G200" s="75" t="s">
        <v>5</v>
      </c>
      <c r="H200" s="75">
        <v>85875</v>
      </c>
      <c r="I200" s="75">
        <v>2.5618632000000001E-4</v>
      </c>
      <c r="J200" s="75">
        <v>25.618631000000001</v>
      </c>
      <c r="K200" s="72" t="s">
        <v>270</v>
      </c>
    </row>
    <row r="201" spans="1:11">
      <c r="A201" s="75" t="s">
        <v>51</v>
      </c>
      <c r="B201" s="75" t="s">
        <v>52</v>
      </c>
      <c r="C201" s="75" t="s">
        <v>86</v>
      </c>
      <c r="D201" s="75" t="s">
        <v>5</v>
      </c>
      <c r="E201" s="75">
        <v>22</v>
      </c>
      <c r="F201" s="75" t="s">
        <v>154</v>
      </c>
      <c r="G201" s="75" t="s">
        <v>5</v>
      </c>
      <c r="H201" s="75">
        <v>162655</v>
      </c>
      <c r="I201" s="75">
        <v>1.3525559999999999E-4</v>
      </c>
      <c r="J201" s="75">
        <v>13.52556</v>
      </c>
      <c r="K201" s="72" t="s">
        <v>267</v>
      </c>
    </row>
    <row r="202" spans="1:11">
      <c r="A202" s="75" t="s">
        <v>59</v>
      </c>
      <c r="B202" s="75" t="s">
        <v>60</v>
      </c>
      <c r="C202" s="75" t="s">
        <v>78</v>
      </c>
      <c r="D202" s="75" t="s">
        <v>5</v>
      </c>
      <c r="E202" s="75">
        <v>22</v>
      </c>
      <c r="F202" s="75" t="s">
        <v>161</v>
      </c>
      <c r="G202" s="75" t="s">
        <v>5</v>
      </c>
      <c r="H202" s="75">
        <v>149981</v>
      </c>
      <c r="I202" s="75">
        <v>1.4668524000000001E-4</v>
      </c>
      <c r="J202" s="75">
        <v>14.668525000000001</v>
      </c>
      <c r="K202" s="72" t="s">
        <v>268</v>
      </c>
    </row>
    <row r="203" spans="1:11">
      <c r="A203" s="75" t="s">
        <v>59</v>
      </c>
      <c r="B203" s="75" t="s">
        <v>60</v>
      </c>
      <c r="C203" s="75" t="s">
        <v>78</v>
      </c>
      <c r="D203" s="75" t="s">
        <v>5</v>
      </c>
      <c r="E203" s="75">
        <v>22</v>
      </c>
      <c r="F203" s="75" t="s">
        <v>161</v>
      </c>
      <c r="G203" s="75" t="s">
        <v>5</v>
      </c>
      <c r="H203" s="75">
        <v>149981</v>
      </c>
      <c r="I203" s="75">
        <v>1.4668524000000001E-4</v>
      </c>
      <c r="J203" s="75">
        <v>14.668525000000001</v>
      </c>
      <c r="K203" s="72" t="s">
        <v>265</v>
      </c>
    </row>
    <row r="204" spans="1:11">
      <c r="A204" s="75" t="s">
        <v>65</v>
      </c>
      <c r="B204" s="75" t="s">
        <v>66</v>
      </c>
      <c r="C204" s="75" t="s">
        <v>86</v>
      </c>
      <c r="D204" s="75" t="s">
        <v>5</v>
      </c>
      <c r="E204" s="75">
        <v>22</v>
      </c>
      <c r="F204" s="75" t="s">
        <v>168</v>
      </c>
      <c r="G204" s="75" t="s">
        <v>5</v>
      </c>
      <c r="H204" s="75">
        <v>99150</v>
      </c>
      <c r="I204" s="75">
        <v>2.2188603000000001E-4</v>
      </c>
      <c r="J204" s="75">
        <v>22.188601999999999</v>
      </c>
      <c r="K204" s="72" t="s">
        <v>265</v>
      </c>
    </row>
    <row r="205" spans="1:11">
      <c r="A205" s="75" t="s">
        <v>73</v>
      </c>
      <c r="B205" s="75" t="s">
        <v>74</v>
      </c>
      <c r="C205" s="75" t="s">
        <v>78</v>
      </c>
      <c r="D205" s="75" t="s">
        <v>5</v>
      </c>
      <c r="E205" s="75">
        <v>22</v>
      </c>
      <c r="F205" s="75" t="s">
        <v>175</v>
      </c>
      <c r="G205" s="75" t="s">
        <v>5</v>
      </c>
      <c r="H205" s="75">
        <v>110895</v>
      </c>
      <c r="I205" s="75">
        <v>1.9838587E-4</v>
      </c>
      <c r="J205" s="75">
        <v>19.838587</v>
      </c>
      <c r="K205" s="72" t="s">
        <v>264</v>
      </c>
    </row>
    <row r="206" spans="1:11">
      <c r="A206" s="75" t="s">
        <v>15</v>
      </c>
      <c r="B206" s="75" t="s">
        <v>16</v>
      </c>
      <c r="C206" s="75" t="s">
        <v>78</v>
      </c>
      <c r="D206" s="75" t="s">
        <v>5</v>
      </c>
      <c r="E206" s="75">
        <v>23</v>
      </c>
      <c r="F206" s="75" t="s">
        <v>117</v>
      </c>
      <c r="G206" s="75" t="s">
        <v>5</v>
      </c>
      <c r="H206" s="75">
        <v>127173</v>
      </c>
      <c r="I206" s="75">
        <v>1.8085599999999999E-4</v>
      </c>
      <c r="J206" s="75">
        <v>18.085599999999999</v>
      </c>
      <c r="K206" s="72" t="s">
        <v>265</v>
      </c>
    </row>
    <row r="207" spans="1:11">
      <c r="A207" s="75" t="s">
        <v>21</v>
      </c>
      <c r="B207" s="75" t="s">
        <v>22</v>
      </c>
      <c r="C207" s="75" t="s">
        <v>86</v>
      </c>
      <c r="D207" s="75" t="s">
        <v>5</v>
      </c>
      <c r="E207" s="75">
        <v>23</v>
      </c>
      <c r="F207" s="75" t="s">
        <v>124</v>
      </c>
      <c r="G207" s="75" t="s">
        <v>5</v>
      </c>
      <c r="H207" s="75">
        <v>127531</v>
      </c>
      <c r="I207" s="75">
        <v>1.8034830000000001E-4</v>
      </c>
      <c r="J207" s="75">
        <v>18.034829999999999</v>
      </c>
      <c r="K207" s="72" t="s">
        <v>265</v>
      </c>
    </row>
    <row r="208" spans="1:11">
      <c r="A208" s="75" t="s">
        <v>27</v>
      </c>
      <c r="B208" s="75" t="s">
        <v>28</v>
      </c>
      <c r="C208" s="75" t="s">
        <v>78</v>
      </c>
      <c r="D208" s="75" t="s">
        <v>5</v>
      </c>
      <c r="E208" s="75">
        <v>23</v>
      </c>
      <c r="F208" s="75" t="s">
        <v>129</v>
      </c>
      <c r="G208" s="75" t="s">
        <v>5</v>
      </c>
      <c r="H208" s="75">
        <v>197918</v>
      </c>
      <c r="I208" s="75">
        <v>1.1620975E-4</v>
      </c>
      <c r="J208" s="75">
        <v>11.620975</v>
      </c>
      <c r="K208" s="72" t="s">
        <v>267</v>
      </c>
    </row>
    <row r="209" spans="1:11">
      <c r="A209" s="75" t="s">
        <v>39</v>
      </c>
      <c r="B209" s="75" t="s">
        <v>40</v>
      </c>
      <c r="C209" s="75" t="s">
        <v>78</v>
      </c>
      <c r="D209" s="75" t="s">
        <v>5</v>
      </c>
      <c r="E209" s="75">
        <v>23</v>
      </c>
      <c r="F209" s="75" t="s">
        <v>141</v>
      </c>
      <c r="G209" s="75" t="s">
        <v>5</v>
      </c>
      <c r="H209" s="75">
        <v>124652</v>
      </c>
      <c r="I209" s="75">
        <v>1.8451369000000001E-4</v>
      </c>
      <c r="J209" s="75">
        <v>18.451367999999999</v>
      </c>
      <c r="K209" s="72" t="s">
        <v>265</v>
      </c>
    </row>
    <row r="210" spans="1:11">
      <c r="A210" s="75" t="s">
        <v>45</v>
      </c>
      <c r="B210" s="75" t="s">
        <v>46</v>
      </c>
      <c r="C210" s="75" t="s">
        <v>78</v>
      </c>
      <c r="D210" s="75" t="s">
        <v>5</v>
      </c>
      <c r="E210" s="75">
        <v>23</v>
      </c>
      <c r="F210" s="75" t="s">
        <v>147</v>
      </c>
      <c r="G210" s="75" t="s">
        <v>5</v>
      </c>
      <c r="H210" s="75">
        <v>132552</v>
      </c>
      <c r="I210" s="75">
        <v>1.735168E-4</v>
      </c>
      <c r="J210" s="75">
        <v>17.351680999999999</v>
      </c>
      <c r="K210" s="72" t="s">
        <v>265</v>
      </c>
    </row>
    <row r="211" spans="1:11">
      <c r="A211" s="75" t="s">
        <v>49</v>
      </c>
      <c r="B211" s="75" t="s">
        <v>50</v>
      </c>
      <c r="C211" s="75" t="s">
        <v>78</v>
      </c>
      <c r="D211" s="75" t="s">
        <v>5</v>
      </c>
      <c r="E211" s="75">
        <v>23</v>
      </c>
      <c r="F211" s="75" t="s">
        <v>151</v>
      </c>
      <c r="G211" s="75" t="s">
        <v>5</v>
      </c>
      <c r="H211" s="75">
        <v>88734</v>
      </c>
      <c r="I211" s="75">
        <v>2.5920164999999998E-4</v>
      </c>
      <c r="J211" s="75">
        <v>25.920165999999998</v>
      </c>
      <c r="K211" s="72" t="s">
        <v>272</v>
      </c>
    </row>
    <row r="212" spans="1:11">
      <c r="A212" s="75" t="s">
        <v>49</v>
      </c>
      <c r="B212" s="75" t="s">
        <v>50</v>
      </c>
      <c r="C212" s="75" t="s">
        <v>78</v>
      </c>
      <c r="D212" s="75" t="s">
        <v>5</v>
      </c>
      <c r="E212" s="75">
        <v>23</v>
      </c>
      <c r="F212" s="75" t="s">
        <v>151</v>
      </c>
      <c r="G212" s="75" t="s">
        <v>5</v>
      </c>
      <c r="H212" s="75">
        <v>88734</v>
      </c>
      <c r="I212" s="75">
        <v>2.5920164999999998E-4</v>
      </c>
      <c r="J212" s="75">
        <v>25.920165999999998</v>
      </c>
      <c r="K212" s="72" t="s">
        <v>270</v>
      </c>
    </row>
    <row r="213" spans="1:11">
      <c r="A213" s="75" t="s">
        <v>49</v>
      </c>
      <c r="B213" s="75" t="s">
        <v>50</v>
      </c>
      <c r="C213" s="75" t="s">
        <v>86</v>
      </c>
      <c r="D213" s="75" t="s">
        <v>5</v>
      </c>
      <c r="E213" s="75">
        <v>23</v>
      </c>
      <c r="F213" s="75" t="s">
        <v>152</v>
      </c>
      <c r="G213" s="75" t="s">
        <v>5</v>
      </c>
      <c r="H213" s="75">
        <v>85875</v>
      </c>
      <c r="I213" s="75">
        <v>2.6783113999999999E-4</v>
      </c>
      <c r="J213" s="75">
        <v>26.783114999999999</v>
      </c>
      <c r="K213" s="72" t="s">
        <v>269</v>
      </c>
    </row>
    <row r="214" spans="1:11">
      <c r="A214" s="75" t="s">
        <v>49</v>
      </c>
      <c r="B214" s="75" t="s">
        <v>50</v>
      </c>
      <c r="C214" s="75" t="s">
        <v>86</v>
      </c>
      <c r="D214" s="75" t="s">
        <v>5</v>
      </c>
      <c r="E214" s="75">
        <v>23</v>
      </c>
      <c r="F214" s="75" t="s">
        <v>152</v>
      </c>
      <c r="G214" s="75" t="s">
        <v>5</v>
      </c>
      <c r="H214" s="75">
        <v>85875</v>
      </c>
      <c r="I214" s="75">
        <v>2.6783113999999999E-4</v>
      </c>
      <c r="J214" s="75">
        <v>26.783114999999999</v>
      </c>
      <c r="K214" s="72" t="s">
        <v>267</v>
      </c>
    </row>
    <row r="215" spans="1:11">
      <c r="A215" s="75" t="s">
        <v>55</v>
      </c>
      <c r="B215" s="75" t="s">
        <v>56</v>
      </c>
      <c r="C215" s="75" t="s">
        <v>78</v>
      </c>
      <c r="D215" s="75" t="s">
        <v>5</v>
      </c>
      <c r="E215" s="75">
        <v>23</v>
      </c>
      <c r="F215" s="75" t="s">
        <v>157</v>
      </c>
      <c r="G215" s="75" t="s">
        <v>5</v>
      </c>
      <c r="H215" s="75">
        <v>104731</v>
      </c>
      <c r="I215" s="75">
        <v>2.1961024000000001E-4</v>
      </c>
      <c r="J215" s="75">
        <v>21.961023000000001</v>
      </c>
      <c r="K215" s="72" t="s">
        <v>268</v>
      </c>
    </row>
    <row r="216" spans="1:11">
      <c r="A216" s="75" t="s">
        <v>55</v>
      </c>
      <c r="B216" s="75" t="s">
        <v>56</v>
      </c>
      <c r="C216" s="75" t="s">
        <v>86</v>
      </c>
      <c r="D216" s="75" t="s">
        <v>5</v>
      </c>
      <c r="E216" s="75">
        <v>23</v>
      </c>
      <c r="F216" s="75" t="s">
        <v>158</v>
      </c>
      <c r="G216" s="75" t="s">
        <v>5</v>
      </c>
      <c r="H216" s="75">
        <v>101321</v>
      </c>
      <c r="I216" s="75">
        <v>2.2700131000000001E-4</v>
      </c>
      <c r="J216" s="75">
        <v>22.700130000000001</v>
      </c>
      <c r="K216" s="72" t="s">
        <v>267</v>
      </c>
    </row>
    <row r="217" spans="1:11">
      <c r="A217" s="75" t="s">
        <v>59</v>
      </c>
      <c r="B217" s="75" t="s">
        <v>60</v>
      </c>
      <c r="C217" s="75" t="s">
        <v>86</v>
      </c>
      <c r="D217" s="75" t="s">
        <v>5</v>
      </c>
      <c r="E217" s="75">
        <v>23</v>
      </c>
      <c r="F217" s="75" t="s">
        <v>162</v>
      </c>
      <c r="G217" s="75" t="s">
        <v>5</v>
      </c>
      <c r="H217" s="75">
        <v>151804</v>
      </c>
      <c r="I217" s="75">
        <v>1.5151117000000001E-4</v>
      </c>
      <c r="J217" s="75">
        <v>15.151116</v>
      </c>
      <c r="K217" s="72" t="s">
        <v>266</v>
      </c>
    </row>
    <row r="218" spans="1:11">
      <c r="A218" s="75" t="s">
        <v>63</v>
      </c>
      <c r="B218" s="75" t="s">
        <v>64</v>
      </c>
      <c r="C218" s="75" t="s">
        <v>78</v>
      </c>
      <c r="D218" s="75" t="s">
        <v>5</v>
      </c>
      <c r="E218" s="75">
        <v>23</v>
      </c>
      <c r="F218" s="75" t="s">
        <v>165</v>
      </c>
      <c r="G218" s="75" t="s">
        <v>5</v>
      </c>
      <c r="H218" s="75">
        <v>157716</v>
      </c>
      <c r="I218" s="75">
        <v>1.4583173999999999E-4</v>
      </c>
      <c r="J218" s="75">
        <v>14.583175000000001</v>
      </c>
      <c r="K218" s="72" t="s">
        <v>269</v>
      </c>
    </row>
    <row r="219" spans="1:11">
      <c r="A219" s="75" t="s">
        <v>71</v>
      </c>
      <c r="B219" s="75" t="s">
        <v>72</v>
      </c>
      <c r="C219" s="75" t="s">
        <v>78</v>
      </c>
      <c r="D219" s="75" t="s">
        <v>5</v>
      </c>
      <c r="E219" s="75">
        <v>23</v>
      </c>
      <c r="F219" s="75" t="s">
        <v>173</v>
      </c>
      <c r="G219" s="75" t="s">
        <v>5</v>
      </c>
      <c r="H219" s="75">
        <v>167699</v>
      </c>
      <c r="I219" s="75">
        <v>1.3715048999999999E-4</v>
      </c>
      <c r="J219" s="75">
        <v>13.715049</v>
      </c>
      <c r="K219" s="72" t="s">
        <v>265</v>
      </c>
    </row>
    <row r="220" spans="1:11">
      <c r="A220" s="75" t="s">
        <v>15</v>
      </c>
      <c r="B220" s="75" t="s">
        <v>16</v>
      </c>
      <c r="C220" s="75" t="s">
        <v>78</v>
      </c>
      <c r="D220" s="75" t="s">
        <v>5</v>
      </c>
      <c r="E220" s="75">
        <v>24</v>
      </c>
      <c r="F220" s="75" t="s">
        <v>117</v>
      </c>
      <c r="G220" s="75" t="s">
        <v>5</v>
      </c>
      <c r="H220" s="75">
        <v>127173</v>
      </c>
      <c r="I220" s="75">
        <v>1.8871930999999999E-4</v>
      </c>
      <c r="J220" s="75">
        <v>18.871931</v>
      </c>
      <c r="K220" s="72" t="s">
        <v>267</v>
      </c>
    </row>
    <row r="221" spans="1:11">
      <c r="A221" s="75" t="s">
        <v>15</v>
      </c>
      <c r="B221" s="75" t="s">
        <v>16</v>
      </c>
      <c r="C221" s="75" t="s">
        <v>86</v>
      </c>
      <c r="D221" s="75" t="s">
        <v>5</v>
      </c>
      <c r="E221" s="75">
        <v>24</v>
      </c>
      <c r="F221" s="75" t="s">
        <v>118</v>
      </c>
      <c r="G221" s="75" t="s">
        <v>5</v>
      </c>
      <c r="H221" s="75">
        <v>118951</v>
      </c>
      <c r="I221" s="75">
        <v>2.0176375E-4</v>
      </c>
      <c r="J221" s="75">
        <v>20.176373999999999</v>
      </c>
      <c r="K221" s="72" t="s">
        <v>265</v>
      </c>
    </row>
    <row r="222" spans="1:11">
      <c r="A222" s="75" t="s">
        <v>19</v>
      </c>
      <c r="B222" s="75" t="s">
        <v>20</v>
      </c>
      <c r="C222" s="75" t="s">
        <v>78</v>
      </c>
      <c r="D222" s="75" t="s">
        <v>5</v>
      </c>
      <c r="E222" s="75">
        <v>24</v>
      </c>
      <c r="F222" s="75" t="s">
        <v>121</v>
      </c>
      <c r="G222" s="75" t="s">
        <v>5</v>
      </c>
      <c r="H222" s="75">
        <v>171060</v>
      </c>
      <c r="I222" s="75">
        <v>1.4030164999999999E-4</v>
      </c>
      <c r="J222" s="75">
        <v>14.030165</v>
      </c>
      <c r="K222" s="72" t="s">
        <v>267</v>
      </c>
    </row>
    <row r="223" spans="1:11">
      <c r="A223" s="75" t="s">
        <v>21</v>
      </c>
      <c r="B223" s="75" t="s">
        <v>22</v>
      </c>
      <c r="C223" s="75" t="s">
        <v>86</v>
      </c>
      <c r="D223" s="75" t="s">
        <v>5</v>
      </c>
      <c r="E223" s="75">
        <v>24</v>
      </c>
      <c r="F223" s="75" t="s">
        <v>124</v>
      </c>
      <c r="G223" s="75" t="s">
        <v>5</v>
      </c>
      <c r="H223" s="75">
        <v>127531</v>
      </c>
      <c r="I223" s="75">
        <v>1.8818953999999999E-4</v>
      </c>
      <c r="J223" s="75">
        <v>18.818954000000002</v>
      </c>
      <c r="K223" s="72" t="s">
        <v>264</v>
      </c>
    </row>
    <row r="224" spans="1:11">
      <c r="A224" s="75" t="s">
        <v>21</v>
      </c>
      <c r="B224" s="75" t="s">
        <v>22</v>
      </c>
      <c r="C224" s="75" t="s">
        <v>86</v>
      </c>
      <c r="D224" s="75" t="s">
        <v>5</v>
      </c>
      <c r="E224" s="75">
        <v>24</v>
      </c>
      <c r="F224" s="75" t="s">
        <v>124</v>
      </c>
      <c r="G224" s="75" t="s">
        <v>5</v>
      </c>
      <c r="H224" s="75">
        <v>127531</v>
      </c>
      <c r="I224" s="75">
        <v>1.8818953999999999E-4</v>
      </c>
      <c r="J224" s="75">
        <v>18.818954000000002</v>
      </c>
      <c r="K224" s="72" t="s">
        <v>267</v>
      </c>
    </row>
    <row r="225" spans="1:11">
      <c r="A225" s="75" t="s">
        <v>23</v>
      </c>
      <c r="B225" s="75" t="s">
        <v>24</v>
      </c>
      <c r="C225" s="75" t="s">
        <v>86</v>
      </c>
      <c r="D225" s="75" t="s">
        <v>5</v>
      </c>
      <c r="E225" s="75">
        <v>24</v>
      </c>
      <c r="F225" s="75" t="s">
        <v>126</v>
      </c>
      <c r="G225" s="75" t="s">
        <v>5</v>
      </c>
      <c r="H225" s="75">
        <v>93270</v>
      </c>
      <c r="I225" s="75">
        <v>2.5731746999999998E-4</v>
      </c>
      <c r="J225" s="75">
        <v>25.731746999999999</v>
      </c>
      <c r="K225" s="72" t="s">
        <v>267</v>
      </c>
    </row>
    <row r="226" spans="1:11">
      <c r="A226" s="75" t="s">
        <v>31</v>
      </c>
      <c r="B226" s="75" t="s">
        <v>32</v>
      </c>
      <c r="C226" s="75" t="s">
        <v>78</v>
      </c>
      <c r="D226" s="75" t="s">
        <v>5</v>
      </c>
      <c r="E226" s="75">
        <v>24</v>
      </c>
      <c r="F226" s="75" t="s">
        <v>133</v>
      </c>
      <c r="G226" s="75" t="s">
        <v>5</v>
      </c>
      <c r="H226" s="75">
        <v>170222</v>
      </c>
      <c r="I226" s="75">
        <v>1.4099235999999999E-4</v>
      </c>
      <c r="J226" s="75">
        <v>14.099235999999999</v>
      </c>
      <c r="K226" s="72" t="s">
        <v>265</v>
      </c>
    </row>
    <row r="227" spans="1:11">
      <c r="A227" s="75" t="s">
        <v>47</v>
      </c>
      <c r="B227" s="75" t="s">
        <v>48</v>
      </c>
      <c r="C227" s="75" t="s">
        <v>78</v>
      </c>
      <c r="D227" s="75" t="s">
        <v>5</v>
      </c>
      <c r="E227" s="75">
        <v>24</v>
      </c>
      <c r="F227" s="75" t="s">
        <v>149</v>
      </c>
      <c r="G227" s="75" t="s">
        <v>5</v>
      </c>
      <c r="H227" s="75">
        <v>117010</v>
      </c>
      <c r="I227" s="75">
        <v>2.0511067E-4</v>
      </c>
      <c r="J227" s="75">
        <v>20.511068000000002</v>
      </c>
      <c r="K227" s="72" t="s">
        <v>274</v>
      </c>
    </row>
    <row r="228" spans="1:11">
      <c r="A228" s="75" t="s">
        <v>49</v>
      </c>
      <c r="B228" s="75" t="s">
        <v>50</v>
      </c>
      <c r="C228" s="75" t="s">
        <v>86</v>
      </c>
      <c r="D228" s="75" t="s">
        <v>5</v>
      </c>
      <c r="E228" s="75">
        <v>24</v>
      </c>
      <c r="F228" s="75" t="s">
        <v>152</v>
      </c>
      <c r="G228" s="75" t="s">
        <v>5</v>
      </c>
      <c r="H228" s="75">
        <v>85875</v>
      </c>
      <c r="I228" s="75">
        <v>2.7947599E-4</v>
      </c>
      <c r="J228" s="75">
        <v>27.947597999999999</v>
      </c>
      <c r="K228" s="72" t="s">
        <v>268</v>
      </c>
    </row>
    <row r="229" spans="1:11">
      <c r="A229" s="75" t="s">
        <v>51</v>
      </c>
      <c r="B229" s="75" t="s">
        <v>52</v>
      </c>
      <c r="C229" s="75" t="s">
        <v>86</v>
      </c>
      <c r="D229" s="75" t="s">
        <v>5</v>
      </c>
      <c r="E229" s="75">
        <v>24</v>
      </c>
      <c r="F229" s="75" t="s">
        <v>154</v>
      </c>
      <c r="G229" s="75" t="s">
        <v>5</v>
      </c>
      <c r="H229" s="75">
        <v>162655</v>
      </c>
      <c r="I229" s="75">
        <v>1.4755156000000001E-4</v>
      </c>
      <c r="J229" s="75">
        <v>14.755157000000001</v>
      </c>
      <c r="K229" s="72" t="s">
        <v>265</v>
      </c>
    </row>
    <row r="230" spans="1:11">
      <c r="A230" s="75" t="s">
        <v>53</v>
      </c>
      <c r="B230" s="75" t="s">
        <v>54</v>
      </c>
      <c r="C230" s="75" t="s">
        <v>86</v>
      </c>
      <c r="D230" s="75" t="s">
        <v>5</v>
      </c>
      <c r="E230" s="75">
        <v>24</v>
      </c>
      <c r="F230" s="75" t="s">
        <v>156</v>
      </c>
      <c r="G230" s="75" t="s">
        <v>5</v>
      </c>
      <c r="H230" s="75">
        <v>148583</v>
      </c>
      <c r="I230" s="75">
        <v>1.6152587999999999E-4</v>
      </c>
      <c r="J230" s="75">
        <v>16.152588000000002</v>
      </c>
      <c r="K230" s="72" t="s">
        <v>266</v>
      </c>
    </row>
    <row r="231" spans="1:11">
      <c r="A231" s="75" t="s">
        <v>57</v>
      </c>
      <c r="B231" s="75" t="s">
        <v>58</v>
      </c>
      <c r="C231" s="75" t="s">
        <v>86</v>
      </c>
      <c r="D231" s="75" t="s">
        <v>5</v>
      </c>
      <c r="E231" s="75">
        <v>24</v>
      </c>
      <c r="F231" s="75" t="s">
        <v>160</v>
      </c>
      <c r="G231" s="75" t="s">
        <v>5</v>
      </c>
      <c r="H231" s="75">
        <v>183952</v>
      </c>
      <c r="I231" s="75">
        <v>1.3046881999999999E-4</v>
      </c>
      <c r="J231" s="75">
        <v>13.046882</v>
      </c>
      <c r="K231" s="72" t="s">
        <v>265</v>
      </c>
    </row>
    <row r="232" spans="1:11">
      <c r="A232" s="75" t="s">
        <v>59</v>
      </c>
      <c r="B232" s="75" t="s">
        <v>60</v>
      </c>
      <c r="C232" s="75" t="s">
        <v>86</v>
      </c>
      <c r="D232" s="75" t="s">
        <v>5</v>
      </c>
      <c r="E232" s="75">
        <v>24</v>
      </c>
      <c r="F232" s="75" t="s">
        <v>162</v>
      </c>
      <c r="G232" s="75" t="s">
        <v>5</v>
      </c>
      <c r="H232" s="75">
        <v>151804</v>
      </c>
      <c r="I232" s="75">
        <v>1.580986E-4</v>
      </c>
      <c r="J232" s="75">
        <v>15.80986</v>
      </c>
      <c r="K232" s="72" t="s">
        <v>267</v>
      </c>
    </row>
    <row r="233" spans="1:11">
      <c r="A233" s="75" t="s">
        <v>69</v>
      </c>
      <c r="B233" s="75" t="s">
        <v>70</v>
      </c>
      <c r="C233" s="75" t="s">
        <v>78</v>
      </c>
      <c r="D233" s="75" t="s">
        <v>5</v>
      </c>
      <c r="E233" s="75">
        <v>24</v>
      </c>
      <c r="F233" s="75" t="s">
        <v>171</v>
      </c>
      <c r="G233" s="75" t="s">
        <v>5</v>
      </c>
      <c r="H233" s="75">
        <v>136900</v>
      </c>
      <c r="I233" s="75">
        <v>1.7531044E-4</v>
      </c>
      <c r="J233" s="75">
        <v>17.531044000000001</v>
      </c>
      <c r="K233" s="72" t="s">
        <v>269</v>
      </c>
    </row>
    <row r="234" spans="1:11">
      <c r="A234" s="75" t="s">
        <v>13</v>
      </c>
      <c r="B234" s="75" t="s">
        <v>14</v>
      </c>
      <c r="C234" s="75" t="s">
        <v>78</v>
      </c>
      <c r="D234" s="75" t="s">
        <v>5</v>
      </c>
      <c r="E234" s="75">
        <v>25</v>
      </c>
      <c r="F234" s="75" t="s">
        <v>115</v>
      </c>
      <c r="G234" s="75" t="s">
        <v>5</v>
      </c>
      <c r="H234" s="75">
        <v>196273</v>
      </c>
      <c r="I234" s="75">
        <v>1.2737360999999999E-4</v>
      </c>
      <c r="J234" s="75">
        <v>12.737361</v>
      </c>
      <c r="K234" s="72" t="s">
        <v>265</v>
      </c>
    </row>
    <row r="235" spans="1:11">
      <c r="A235" s="75" t="s">
        <v>29</v>
      </c>
      <c r="B235" s="75" t="s">
        <v>30</v>
      </c>
      <c r="C235" s="75" t="s">
        <v>86</v>
      </c>
      <c r="D235" s="75" t="s">
        <v>5</v>
      </c>
      <c r="E235" s="75">
        <v>25</v>
      </c>
      <c r="F235" s="75" t="s">
        <v>132</v>
      </c>
      <c r="G235" s="75" t="s">
        <v>5</v>
      </c>
      <c r="H235" s="75">
        <v>172365</v>
      </c>
      <c r="I235" s="75">
        <v>1.4504105000000001E-4</v>
      </c>
      <c r="J235" s="75">
        <v>14.504104999999999</v>
      </c>
      <c r="K235" s="72" t="s">
        <v>264</v>
      </c>
    </row>
    <row r="236" spans="1:11">
      <c r="A236" s="75" t="s">
        <v>37</v>
      </c>
      <c r="B236" s="75" t="s">
        <v>38</v>
      </c>
      <c r="C236" s="75" t="s">
        <v>78</v>
      </c>
      <c r="D236" s="75" t="s">
        <v>5</v>
      </c>
      <c r="E236" s="75">
        <v>25</v>
      </c>
      <c r="F236" s="75" t="s">
        <v>139</v>
      </c>
      <c r="G236" s="75" t="s">
        <v>5</v>
      </c>
      <c r="H236" s="75">
        <v>134432</v>
      </c>
      <c r="I236" s="75">
        <v>1.8596762999999999E-4</v>
      </c>
      <c r="J236" s="75">
        <v>18.596764</v>
      </c>
      <c r="K236" s="72" t="s">
        <v>268</v>
      </c>
    </row>
    <row r="237" spans="1:11">
      <c r="A237" s="75" t="s">
        <v>47</v>
      </c>
      <c r="B237" s="75" t="s">
        <v>48</v>
      </c>
      <c r="C237" s="75" t="s">
        <v>86</v>
      </c>
      <c r="D237" s="75" t="s">
        <v>5</v>
      </c>
      <c r="E237" s="75">
        <v>25</v>
      </c>
      <c r="F237" s="75" t="s">
        <v>150</v>
      </c>
      <c r="G237" s="75" t="s">
        <v>5</v>
      </c>
      <c r="H237" s="75">
        <v>117990</v>
      </c>
      <c r="I237" s="75">
        <v>2.1188236000000001E-4</v>
      </c>
      <c r="J237" s="75">
        <v>21.188236</v>
      </c>
      <c r="K237" s="72" t="s">
        <v>266</v>
      </c>
    </row>
    <row r="238" spans="1:11">
      <c r="A238" s="75" t="s">
        <v>53</v>
      </c>
      <c r="B238" s="75" t="s">
        <v>54</v>
      </c>
      <c r="C238" s="75" t="s">
        <v>86</v>
      </c>
      <c r="D238" s="75" t="s">
        <v>5</v>
      </c>
      <c r="E238" s="75">
        <v>25</v>
      </c>
      <c r="F238" s="75" t="s">
        <v>156</v>
      </c>
      <c r="G238" s="75" t="s">
        <v>5</v>
      </c>
      <c r="H238" s="75">
        <v>148583</v>
      </c>
      <c r="I238" s="75">
        <v>1.6825613000000001E-4</v>
      </c>
      <c r="J238" s="75">
        <v>16.825613000000001</v>
      </c>
      <c r="K238" s="72" t="s">
        <v>267</v>
      </c>
    </row>
    <row r="239" spans="1:11">
      <c r="A239" s="75" t="s">
        <v>6</v>
      </c>
      <c r="B239" s="75" t="s">
        <v>7</v>
      </c>
      <c r="C239" s="75" t="s">
        <v>78</v>
      </c>
      <c r="D239" s="75" t="s">
        <v>5</v>
      </c>
      <c r="E239" s="75">
        <v>26</v>
      </c>
      <c r="F239" s="75" t="s">
        <v>113</v>
      </c>
      <c r="G239" s="75" t="s">
        <v>5</v>
      </c>
      <c r="H239" s="75">
        <v>106864</v>
      </c>
      <c r="I239" s="75">
        <v>2.4329989000000001E-4</v>
      </c>
      <c r="J239" s="75">
        <v>24.329989999999999</v>
      </c>
      <c r="K239" s="72" t="s">
        <v>274</v>
      </c>
    </row>
    <row r="240" spans="1:11">
      <c r="A240" s="75" t="s">
        <v>6</v>
      </c>
      <c r="B240" s="75" t="s">
        <v>7</v>
      </c>
      <c r="C240" s="75" t="s">
        <v>86</v>
      </c>
      <c r="D240" s="75" t="s">
        <v>5</v>
      </c>
      <c r="E240" s="75">
        <v>26</v>
      </c>
      <c r="F240" s="75" t="s">
        <v>114</v>
      </c>
      <c r="G240" s="75" t="s">
        <v>5</v>
      </c>
      <c r="H240" s="75">
        <v>103847</v>
      </c>
      <c r="I240" s="75">
        <v>2.5036832000000002E-4</v>
      </c>
      <c r="J240" s="75">
        <v>25.036833000000001</v>
      </c>
      <c r="K240" s="72" t="s">
        <v>269</v>
      </c>
    </row>
    <row r="241" spans="1:11">
      <c r="A241" s="75" t="s">
        <v>6</v>
      </c>
      <c r="B241" s="75" t="s">
        <v>7</v>
      </c>
      <c r="C241" s="75" t="s">
        <v>86</v>
      </c>
      <c r="D241" s="75" t="s">
        <v>5</v>
      </c>
      <c r="E241" s="75">
        <v>26</v>
      </c>
      <c r="F241" s="75" t="s">
        <v>114</v>
      </c>
      <c r="G241" s="75" t="s">
        <v>5</v>
      </c>
      <c r="H241" s="75">
        <v>103847</v>
      </c>
      <c r="I241" s="75">
        <v>2.5036832000000002E-4</v>
      </c>
      <c r="J241" s="75">
        <v>25.036833000000001</v>
      </c>
      <c r="K241" s="72" t="s">
        <v>268</v>
      </c>
    </row>
    <row r="242" spans="1:11">
      <c r="A242" s="75" t="s">
        <v>23</v>
      </c>
      <c r="B242" s="75" t="s">
        <v>24</v>
      </c>
      <c r="C242" s="75" t="s">
        <v>78</v>
      </c>
      <c r="D242" s="75" t="s">
        <v>5</v>
      </c>
      <c r="E242" s="75">
        <v>26</v>
      </c>
      <c r="F242" s="75" t="s">
        <v>125</v>
      </c>
      <c r="G242" s="75" t="s">
        <v>5</v>
      </c>
      <c r="H242" s="75">
        <v>84210</v>
      </c>
      <c r="I242" s="75">
        <v>3.0875194E-4</v>
      </c>
      <c r="J242" s="75">
        <v>30.875192999999999</v>
      </c>
      <c r="K242" s="72" t="s">
        <v>270</v>
      </c>
    </row>
    <row r="243" spans="1:11">
      <c r="A243" s="75" t="s">
        <v>25</v>
      </c>
      <c r="B243" s="75" t="s">
        <v>26</v>
      </c>
      <c r="C243" s="75" t="s">
        <v>78</v>
      </c>
      <c r="D243" s="75" t="s">
        <v>5</v>
      </c>
      <c r="E243" s="75">
        <v>26</v>
      </c>
      <c r="F243" s="75" t="s">
        <v>127</v>
      </c>
      <c r="G243" s="75" t="s">
        <v>5</v>
      </c>
      <c r="H243" s="75">
        <v>142237</v>
      </c>
      <c r="I243" s="75">
        <v>1.827935E-4</v>
      </c>
      <c r="J243" s="75">
        <v>18.279350000000001</v>
      </c>
      <c r="K243" s="72" t="s">
        <v>274</v>
      </c>
    </row>
    <row r="244" spans="1:11">
      <c r="A244" s="75" t="s">
        <v>33</v>
      </c>
      <c r="B244" s="75" t="s">
        <v>34</v>
      </c>
      <c r="C244" s="75" t="s">
        <v>86</v>
      </c>
      <c r="D244" s="75" t="s">
        <v>5</v>
      </c>
      <c r="E244" s="75">
        <v>26</v>
      </c>
      <c r="F244" s="75" t="s">
        <v>136</v>
      </c>
      <c r="G244" s="75" t="s">
        <v>5</v>
      </c>
      <c r="H244" s="75">
        <v>142272</v>
      </c>
      <c r="I244" s="75">
        <v>1.8274854E-4</v>
      </c>
      <c r="J244" s="75">
        <v>18.274854999999999</v>
      </c>
      <c r="K244" s="72" t="s">
        <v>267</v>
      </c>
    </row>
    <row r="245" spans="1:11">
      <c r="A245" s="75" t="s">
        <v>43</v>
      </c>
      <c r="B245" s="75" t="s">
        <v>44</v>
      </c>
      <c r="C245" s="75" t="s">
        <v>86</v>
      </c>
      <c r="D245" s="75" t="s">
        <v>5</v>
      </c>
      <c r="E245" s="75">
        <v>26</v>
      </c>
      <c r="F245" s="75" t="s">
        <v>146</v>
      </c>
      <c r="G245" s="75" t="s">
        <v>5</v>
      </c>
      <c r="H245" s="75">
        <v>151625</v>
      </c>
      <c r="I245" s="75">
        <v>1.7147568E-4</v>
      </c>
      <c r="J245" s="75">
        <v>17.147568</v>
      </c>
      <c r="K245" s="72" t="s">
        <v>264</v>
      </c>
    </row>
    <row r="246" spans="1:11">
      <c r="A246" s="75" t="s">
        <v>73</v>
      </c>
      <c r="B246" s="75" t="s">
        <v>74</v>
      </c>
      <c r="C246" s="75" t="s">
        <v>78</v>
      </c>
      <c r="D246" s="75" t="s">
        <v>5</v>
      </c>
      <c r="E246" s="75">
        <v>26</v>
      </c>
      <c r="F246" s="75" t="s">
        <v>175</v>
      </c>
      <c r="G246" s="75" t="s">
        <v>5</v>
      </c>
      <c r="H246" s="75">
        <v>110895</v>
      </c>
      <c r="I246" s="75">
        <v>2.3445601999999999E-4</v>
      </c>
      <c r="J246" s="75">
        <v>23.445602000000001</v>
      </c>
      <c r="K246" s="72" t="s">
        <v>268</v>
      </c>
    </row>
    <row r="247" spans="1:11">
      <c r="A247" s="75" t="s">
        <v>6</v>
      </c>
      <c r="B247" s="75" t="s">
        <v>7</v>
      </c>
      <c r="C247" s="75" t="s">
        <v>86</v>
      </c>
      <c r="D247" s="75" t="s">
        <v>5</v>
      </c>
      <c r="E247" s="75">
        <v>27</v>
      </c>
      <c r="F247" s="75" t="s">
        <v>114</v>
      </c>
      <c r="G247" s="75" t="s">
        <v>5</v>
      </c>
      <c r="H247" s="75">
        <v>103847</v>
      </c>
      <c r="I247" s="75">
        <v>2.5999787999999999E-4</v>
      </c>
      <c r="J247" s="75">
        <v>25.999787999999999</v>
      </c>
      <c r="K247" s="72" t="s">
        <v>267</v>
      </c>
    </row>
    <row r="248" spans="1:11">
      <c r="A248" s="75" t="s">
        <v>17</v>
      </c>
      <c r="B248" s="75" t="s">
        <v>18</v>
      </c>
      <c r="C248" s="75" t="s">
        <v>86</v>
      </c>
      <c r="D248" s="75" t="s">
        <v>5</v>
      </c>
      <c r="E248" s="75">
        <v>27</v>
      </c>
      <c r="F248" s="75" t="s">
        <v>120</v>
      </c>
      <c r="G248" s="75" t="s">
        <v>5</v>
      </c>
      <c r="H248" s="75">
        <v>167766</v>
      </c>
      <c r="I248" s="75">
        <v>1.6093845E-4</v>
      </c>
      <c r="J248" s="75">
        <v>16.093845000000002</v>
      </c>
      <c r="K248" s="72" t="s">
        <v>267</v>
      </c>
    </row>
    <row r="249" spans="1:11">
      <c r="A249" s="75" t="s">
        <v>29</v>
      </c>
      <c r="B249" s="75" t="s">
        <v>30</v>
      </c>
      <c r="C249" s="75" t="s">
        <v>78</v>
      </c>
      <c r="D249" s="75" t="s">
        <v>5</v>
      </c>
      <c r="E249" s="75">
        <v>27</v>
      </c>
      <c r="F249" s="75" t="s">
        <v>131</v>
      </c>
      <c r="G249" s="75" t="s">
        <v>5</v>
      </c>
      <c r="H249" s="75">
        <v>170371</v>
      </c>
      <c r="I249" s="75">
        <v>1.5847767999999999E-4</v>
      </c>
      <c r="J249" s="75">
        <v>15.847768</v>
      </c>
      <c r="K249" s="72" t="s">
        <v>264</v>
      </c>
    </row>
    <row r="250" spans="1:11">
      <c r="A250" s="75" t="s">
        <v>31</v>
      </c>
      <c r="B250" s="75" t="s">
        <v>32</v>
      </c>
      <c r="C250" s="75" t="s">
        <v>86</v>
      </c>
      <c r="D250" s="75" t="s">
        <v>5</v>
      </c>
      <c r="E250" s="75">
        <v>27</v>
      </c>
      <c r="F250" s="75" t="s">
        <v>134</v>
      </c>
      <c r="G250" s="75" t="s">
        <v>5</v>
      </c>
      <c r="H250" s="75">
        <v>162483</v>
      </c>
      <c r="I250" s="75">
        <v>1.6617123000000001E-4</v>
      </c>
      <c r="J250" s="75">
        <v>16.617122999999999</v>
      </c>
      <c r="K250" s="72" t="s">
        <v>267</v>
      </c>
    </row>
    <row r="251" spans="1:11">
      <c r="A251" s="75" t="s">
        <v>33</v>
      </c>
      <c r="B251" s="75" t="s">
        <v>34</v>
      </c>
      <c r="C251" s="75" t="s">
        <v>78</v>
      </c>
      <c r="D251" s="75" t="s">
        <v>5</v>
      </c>
      <c r="E251" s="75">
        <v>27</v>
      </c>
      <c r="F251" s="75" t="s">
        <v>135</v>
      </c>
      <c r="G251" s="75" t="s">
        <v>5</v>
      </c>
      <c r="H251" s="75">
        <v>140577</v>
      </c>
      <c r="I251" s="75">
        <v>1.9206556000000001E-4</v>
      </c>
      <c r="J251" s="75">
        <v>19.206555999999999</v>
      </c>
      <c r="K251" s="72" t="s">
        <v>274</v>
      </c>
    </row>
    <row r="252" spans="1:11">
      <c r="A252" s="75" t="s">
        <v>35</v>
      </c>
      <c r="B252" s="75" t="s">
        <v>36</v>
      </c>
      <c r="C252" s="75" t="s">
        <v>78</v>
      </c>
      <c r="D252" s="75" t="s">
        <v>5</v>
      </c>
      <c r="E252" s="75">
        <v>27</v>
      </c>
      <c r="F252" s="75" t="s">
        <v>137</v>
      </c>
      <c r="G252" s="75" t="s">
        <v>5</v>
      </c>
      <c r="H252" s="75">
        <v>92603</v>
      </c>
      <c r="I252" s="75">
        <v>2.9156724000000003E-4</v>
      </c>
      <c r="J252" s="75">
        <v>29.156723</v>
      </c>
      <c r="K252" s="72" t="s">
        <v>274</v>
      </c>
    </row>
    <row r="253" spans="1:11">
      <c r="A253" s="75" t="s">
        <v>39</v>
      </c>
      <c r="B253" s="75" t="s">
        <v>40</v>
      </c>
      <c r="C253" s="75" t="s">
        <v>86</v>
      </c>
      <c r="D253" s="75" t="s">
        <v>5</v>
      </c>
      <c r="E253" s="75">
        <v>27</v>
      </c>
      <c r="F253" s="75" t="s">
        <v>142</v>
      </c>
      <c r="G253" s="75" t="s">
        <v>5</v>
      </c>
      <c r="H253" s="75">
        <v>124228</v>
      </c>
      <c r="I253" s="75">
        <v>2.1734230999999999E-4</v>
      </c>
      <c r="J253" s="75">
        <v>21.73423</v>
      </c>
      <c r="K253" s="72" t="s">
        <v>267</v>
      </c>
    </row>
    <row r="254" spans="1:11">
      <c r="A254" s="75" t="s">
        <v>45</v>
      </c>
      <c r="B254" s="75" t="s">
        <v>46</v>
      </c>
      <c r="C254" s="75" t="s">
        <v>78</v>
      </c>
      <c r="D254" s="75" t="s">
        <v>5</v>
      </c>
      <c r="E254" s="75">
        <v>27</v>
      </c>
      <c r="F254" s="75" t="s">
        <v>147</v>
      </c>
      <c r="G254" s="75" t="s">
        <v>5</v>
      </c>
      <c r="H254" s="75">
        <v>132552</v>
      </c>
      <c r="I254" s="75">
        <v>2.0369364999999999E-4</v>
      </c>
      <c r="J254" s="75">
        <v>20.369364000000001</v>
      </c>
      <c r="K254" s="72" t="s">
        <v>268</v>
      </c>
    </row>
    <row r="255" spans="1:11">
      <c r="A255" s="75" t="s">
        <v>47</v>
      </c>
      <c r="B255" s="75" t="s">
        <v>48</v>
      </c>
      <c r="C255" s="75" t="s">
        <v>86</v>
      </c>
      <c r="D255" s="75" t="s">
        <v>5</v>
      </c>
      <c r="E255" s="75">
        <v>27</v>
      </c>
      <c r="F255" s="75" t="s">
        <v>150</v>
      </c>
      <c r="G255" s="75" t="s">
        <v>5</v>
      </c>
      <c r="H255" s="75">
        <v>117990</v>
      </c>
      <c r="I255" s="75">
        <v>2.2883296000000001E-4</v>
      </c>
      <c r="J255" s="75">
        <v>22.883295</v>
      </c>
      <c r="K255" s="72" t="s">
        <v>268</v>
      </c>
    </row>
    <row r="256" spans="1:11">
      <c r="A256" s="75" t="s">
        <v>57</v>
      </c>
      <c r="B256" s="75" t="s">
        <v>58</v>
      </c>
      <c r="C256" s="75" t="s">
        <v>86</v>
      </c>
      <c r="D256" s="75" t="s">
        <v>5</v>
      </c>
      <c r="E256" s="75">
        <v>27</v>
      </c>
      <c r="F256" s="75" t="s">
        <v>160</v>
      </c>
      <c r="G256" s="75" t="s">
        <v>5</v>
      </c>
      <c r="H256" s="75">
        <v>183952</v>
      </c>
      <c r="I256" s="75">
        <v>1.4677743E-4</v>
      </c>
      <c r="J256" s="75">
        <v>14.677742</v>
      </c>
      <c r="K256" s="72" t="s">
        <v>266</v>
      </c>
    </row>
    <row r="257" spans="1:11">
      <c r="A257" s="75" t="s">
        <v>61</v>
      </c>
      <c r="B257" s="75" t="s">
        <v>62</v>
      </c>
      <c r="C257" s="75" t="s">
        <v>86</v>
      </c>
      <c r="D257" s="75" t="s">
        <v>5</v>
      </c>
      <c r="E257" s="75">
        <v>27</v>
      </c>
      <c r="F257" s="75" t="s">
        <v>164</v>
      </c>
      <c r="G257" s="75" t="s">
        <v>5</v>
      </c>
      <c r="H257" s="75">
        <v>95123</v>
      </c>
      <c r="I257" s="75">
        <v>2.8384302000000001E-4</v>
      </c>
      <c r="J257" s="75">
        <v>28.384302000000002</v>
      </c>
      <c r="K257" s="72" t="s">
        <v>270</v>
      </c>
    </row>
    <row r="258" spans="1:11">
      <c r="A258" s="75" t="s">
        <v>71</v>
      </c>
      <c r="B258" s="75" t="s">
        <v>72</v>
      </c>
      <c r="C258" s="75" t="s">
        <v>78</v>
      </c>
      <c r="D258" s="75" t="s">
        <v>5</v>
      </c>
      <c r="E258" s="75">
        <v>27</v>
      </c>
      <c r="F258" s="75" t="s">
        <v>173</v>
      </c>
      <c r="G258" s="75" t="s">
        <v>5</v>
      </c>
      <c r="H258" s="75">
        <v>167699</v>
      </c>
      <c r="I258" s="75">
        <v>1.6100275E-4</v>
      </c>
      <c r="J258" s="75">
        <v>16.100275</v>
      </c>
      <c r="K258" s="72" t="s">
        <v>268</v>
      </c>
    </row>
    <row r="259" spans="1:11">
      <c r="A259" s="75" t="s">
        <v>13</v>
      </c>
      <c r="B259" s="75" t="s">
        <v>14</v>
      </c>
      <c r="C259" s="75" t="s">
        <v>78</v>
      </c>
      <c r="D259" s="75" t="s">
        <v>5</v>
      </c>
      <c r="E259" s="75">
        <v>28</v>
      </c>
      <c r="F259" s="75" t="s">
        <v>115</v>
      </c>
      <c r="G259" s="75" t="s">
        <v>5</v>
      </c>
      <c r="H259" s="75">
        <v>196273</v>
      </c>
      <c r="I259" s="75">
        <v>1.4265843E-4</v>
      </c>
      <c r="J259" s="75">
        <v>14.265844</v>
      </c>
      <c r="K259" s="72" t="s">
        <v>264</v>
      </c>
    </row>
    <row r="260" spans="1:11">
      <c r="A260" s="75" t="s">
        <v>19</v>
      </c>
      <c r="B260" s="75" t="s">
        <v>20</v>
      </c>
      <c r="C260" s="75" t="s">
        <v>78</v>
      </c>
      <c r="D260" s="75" t="s">
        <v>5</v>
      </c>
      <c r="E260" s="75">
        <v>28</v>
      </c>
      <c r="F260" s="75" t="s">
        <v>121</v>
      </c>
      <c r="G260" s="75" t="s">
        <v>5</v>
      </c>
      <c r="H260" s="75">
        <v>171060</v>
      </c>
      <c r="I260" s="75">
        <v>1.6368525000000001E-4</v>
      </c>
      <c r="J260" s="75">
        <v>16.368525999999999</v>
      </c>
      <c r="K260" s="72" t="s">
        <v>268</v>
      </c>
    </row>
    <row r="261" spans="1:11">
      <c r="A261" s="75" t="s">
        <v>19</v>
      </c>
      <c r="B261" s="75" t="s">
        <v>20</v>
      </c>
      <c r="C261" s="75" t="s">
        <v>86</v>
      </c>
      <c r="D261" s="75" t="s">
        <v>5</v>
      </c>
      <c r="E261" s="75">
        <v>28</v>
      </c>
      <c r="F261" s="75" t="s">
        <v>122</v>
      </c>
      <c r="G261" s="75" t="s">
        <v>5</v>
      </c>
      <c r="H261" s="75">
        <v>158331</v>
      </c>
      <c r="I261" s="75">
        <v>1.7684471000000001E-4</v>
      </c>
      <c r="J261" s="75">
        <v>17.684470999999998</v>
      </c>
      <c r="K261" s="72" t="s">
        <v>264</v>
      </c>
    </row>
    <row r="262" spans="1:11">
      <c r="A262" s="75" t="s">
        <v>25</v>
      </c>
      <c r="B262" s="75" t="s">
        <v>26</v>
      </c>
      <c r="C262" s="75" t="s">
        <v>78</v>
      </c>
      <c r="D262" s="75" t="s">
        <v>5</v>
      </c>
      <c r="E262" s="75">
        <v>28</v>
      </c>
      <c r="F262" s="75" t="s">
        <v>127</v>
      </c>
      <c r="G262" s="75" t="s">
        <v>5</v>
      </c>
      <c r="H262" s="75">
        <v>142237</v>
      </c>
      <c r="I262" s="75">
        <v>1.9685454000000001E-4</v>
      </c>
      <c r="J262" s="75">
        <v>19.685455000000001</v>
      </c>
      <c r="K262" s="72" t="s">
        <v>269</v>
      </c>
    </row>
    <row r="263" spans="1:11">
      <c r="A263" s="75" t="s">
        <v>35</v>
      </c>
      <c r="B263" s="75" t="s">
        <v>36</v>
      </c>
      <c r="C263" s="75" t="s">
        <v>78</v>
      </c>
      <c r="D263" s="75" t="s">
        <v>5</v>
      </c>
      <c r="E263" s="75">
        <v>28</v>
      </c>
      <c r="F263" s="75" t="s">
        <v>137</v>
      </c>
      <c r="G263" s="75" t="s">
        <v>5</v>
      </c>
      <c r="H263" s="75">
        <v>92603</v>
      </c>
      <c r="I263" s="75">
        <v>3.0236601E-4</v>
      </c>
      <c r="J263" s="75">
        <v>30.236601</v>
      </c>
      <c r="K263" s="72" t="s">
        <v>269</v>
      </c>
    </row>
    <row r="264" spans="1:11">
      <c r="A264" s="75" t="s">
        <v>51</v>
      </c>
      <c r="B264" s="75" t="s">
        <v>52</v>
      </c>
      <c r="C264" s="75" t="s">
        <v>78</v>
      </c>
      <c r="D264" s="75" t="s">
        <v>5</v>
      </c>
      <c r="E264" s="75">
        <v>28</v>
      </c>
      <c r="F264" s="75" t="s">
        <v>153</v>
      </c>
      <c r="G264" s="75" t="s">
        <v>5</v>
      </c>
      <c r="H264" s="75">
        <v>161393</v>
      </c>
      <c r="I264" s="75">
        <v>1.7348955999999999E-4</v>
      </c>
      <c r="J264" s="75">
        <v>17.348955</v>
      </c>
      <c r="K264" s="72" t="s">
        <v>268</v>
      </c>
    </row>
    <row r="265" spans="1:11">
      <c r="A265" s="75" t="s">
        <v>61</v>
      </c>
      <c r="B265" s="75" t="s">
        <v>62</v>
      </c>
      <c r="C265" s="75" t="s">
        <v>78</v>
      </c>
      <c r="D265" s="75" t="s">
        <v>5</v>
      </c>
      <c r="E265" s="75">
        <v>28</v>
      </c>
      <c r="F265" s="75" t="s">
        <v>163</v>
      </c>
      <c r="G265" s="75" t="s">
        <v>5</v>
      </c>
      <c r="H265" s="75">
        <v>100557</v>
      </c>
      <c r="I265" s="75">
        <v>2.7844904000000001E-4</v>
      </c>
      <c r="J265" s="75">
        <v>27.844904</v>
      </c>
      <c r="K265" s="72" t="s">
        <v>270</v>
      </c>
    </row>
    <row r="266" spans="1:11">
      <c r="A266" s="75" t="s">
        <v>61</v>
      </c>
      <c r="B266" s="75" t="s">
        <v>62</v>
      </c>
      <c r="C266" s="75" t="s">
        <v>86</v>
      </c>
      <c r="D266" s="75" t="s">
        <v>5</v>
      </c>
      <c r="E266" s="75">
        <v>28</v>
      </c>
      <c r="F266" s="75" t="s">
        <v>164</v>
      </c>
      <c r="G266" s="75" t="s">
        <v>5</v>
      </c>
      <c r="H266" s="75">
        <v>95123</v>
      </c>
      <c r="I266" s="75">
        <v>2.9435573000000001E-4</v>
      </c>
      <c r="J266" s="75">
        <v>29.435573999999999</v>
      </c>
      <c r="K266" s="72" t="s">
        <v>267</v>
      </c>
    </row>
    <row r="267" spans="1:11">
      <c r="A267" s="75" t="s">
        <v>63</v>
      </c>
      <c r="B267" s="75" t="s">
        <v>64</v>
      </c>
      <c r="C267" s="75" t="s">
        <v>78</v>
      </c>
      <c r="D267" s="75" t="s">
        <v>5</v>
      </c>
      <c r="E267" s="75">
        <v>28</v>
      </c>
      <c r="F267" s="75" t="s">
        <v>165</v>
      </c>
      <c r="G267" s="75" t="s">
        <v>5</v>
      </c>
      <c r="H267" s="75">
        <v>157716</v>
      </c>
      <c r="I267" s="75">
        <v>1.7753429999999999E-4</v>
      </c>
      <c r="J267" s="75">
        <v>17.753429000000001</v>
      </c>
      <c r="K267" s="72" t="s">
        <v>268</v>
      </c>
    </row>
    <row r="268" spans="1:11">
      <c r="A268" s="75" t="s">
        <v>65</v>
      </c>
      <c r="B268" s="75" t="s">
        <v>66</v>
      </c>
      <c r="C268" s="75" t="s">
        <v>78</v>
      </c>
      <c r="D268" s="75" t="s">
        <v>5</v>
      </c>
      <c r="E268" s="75">
        <v>28</v>
      </c>
      <c r="F268" s="75" t="s">
        <v>167</v>
      </c>
      <c r="G268" s="75" t="s">
        <v>5</v>
      </c>
      <c r="H268" s="75">
        <v>104093</v>
      </c>
      <c r="I268" s="75">
        <v>2.6899022999999999E-4</v>
      </c>
      <c r="J268" s="75">
        <v>26.899023</v>
      </c>
      <c r="K268" s="72" t="s">
        <v>269</v>
      </c>
    </row>
    <row r="269" spans="1:11">
      <c r="A269" s="75" t="s">
        <v>6</v>
      </c>
      <c r="B269" s="75" t="s">
        <v>7</v>
      </c>
      <c r="C269" s="75" t="s">
        <v>78</v>
      </c>
      <c r="D269" s="75" t="s">
        <v>5</v>
      </c>
      <c r="E269" s="75">
        <v>29</v>
      </c>
      <c r="F269" s="75" t="s">
        <v>113</v>
      </c>
      <c r="G269" s="75" t="s">
        <v>5</v>
      </c>
      <c r="H269" s="75">
        <v>106864</v>
      </c>
      <c r="I269" s="75">
        <v>2.7137295999999999E-4</v>
      </c>
      <c r="J269" s="75">
        <v>27.137297</v>
      </c>
      <c r="K269" s="72" t="s">
        <v>272</v>
      </c>
    </row>
    <row r="270" spans="1:11">
      <c r="A270" s="75" t="s">
        <v>19</v>
      </c>
      <c r="B270" s="75" t="s">
        <v>20</v>
      </c>
      <c r="C270" s="75" t="s">
        <v>78</v>
      </c>
      <c r="D270" s="75" t="s">
        <v>5</v>
      </c>
      <c r="E270" s="75">
        <v>29</v>
      </c>
      <c r="F270" s="75" t="s">
        <v>121</v>
      </c>
      <c r="G270" s="75" t="s">
        <v>5</v>
      </c>
      <c r="H270" s="75">
        <v>171060</v>
      </c>
      <c r="I270" s="75">
        <v>1.6953117E-4</v>
      </c>
      <c r="J270" s="75">
        <v>16.953115</v>
      </c>
      <c r="K270" s="72" t="s">
        <v>264</v>
      </c>
    </row>
    <row r="271" spans="1:11">
      <c r="A271" s="75" t="s">
        <v>21</v>
      </c>
      <c r="B271" s="75" t="s">
        <v>22</v>
      </c>
      <c r="C271" s="75" t="s">
        <v>78</v>
      </c>
      <c r="D271" s="75" t="s">
        <v>5</v>
      </c>
      <c r="E271" s="75">
        <v>29</v>
      </c>
      <c r="F271" s="75" t="s">
        <v>123</v>
      </c>
      <c r="G271" s="75" t="s">
        <v>5</v>
      </c>
      <c r="H271" s="75">
        <v>125830</v>
      </c>
      <c r="I271" s="75">
        <v>2.3046968000000001E-4</v>
      </c>
      <c r="J271" s="75">
        <v>23.046968</v>
      </c>
      <c r="K271" s="72" t="s">
        <v>274</v>
      </c>
    </row>
    <row r="272" spans="1:11">
      <c r="A272" s="75" t="s">
        <v>37</v>
      </c>
      <c r="B272" s="75" t="s">
        <v>38</v>
      </c>
      <c r="C272" s="75" t="s">
        <v>86</v>
      </c>
      <c r="D272" s="75" t="s">
        <v>5</v>
      </c>
      <c r="E272" s="75">
        <v>29</v>
      </c>
      <c r="F272" s="75" t="s">
        <v>140</v>
      </c>
      <c r="G272" s="75" t="s">
        <v>5</v>
      </c>
      <c r="H272" s="75">
        <v>136792</v>
      </c>
      <c r="I272" s="75">
        <v>2.120007E-4</v>
      </c>
      <c r="J272" s="75">
        <v>21.200068999999999</v>
      </c>
      <c r="K272" s="72" t="s">
        <v>266</v>
      </c>
    </row>
    <row r="273" spans="1:11">
      <c r="A273" s="75" t="s">
        <v>47</v>
      </c>
      <c r="B273" s="75" t="s">
        <v>48</v>
      </c>
      <c r="C273" s="75" t="s">
        <v>86</v>
      </c>
      <c r="D273" s="75" t="s">
        <v>5</v>
      </c>
      <c r="E273" s="75">
        <v>29</v>
      </c>
      <c r="F273" s="75" t="s">
        <v>150</v>
      </c>
      <c r="G273" s="75" t="s">
        <v>5</v>
      </c>
      <c r="H273" s="75">
        <v>117990</v>
      </c>
      <c r="I273" s="75">
        <v>2.4578354000000003E-4</v>
      </c>
      <c r="J273" s="75">
        <v>24.578354000000001</v>
      </c>
      <c r="K273" s="72" t="s">
        <v>267</v>
      </c>
    </row>
    <row r="274" spans="1:11">
      <c r="A274" s="75" t="s">
        <v>53</v>
      </c>
      <c r="B274" s="75" t="s">
        <v>54</v>
      </c>
      <c r="C274" s="75" t="s">
        <v>78</v>
      </c>
      <c r="D274" s="75" t="s">
        <v>5</v>
      </c>
      <c r="E274" s="75">
        <v>29</v>
      </c>
      <c r="F274" s="75" t="s">
        <v>155</v>
      </c>
      <c r="G274" s="75" t="s">
        <v>5</v>
      </c>
      <c r="H274" s="75">
        <v>152724</v>
      </c>
      <c r="I274" s="75">
        <v>1.8988501999999999E-4</v>
      </c>
      <c r="J274" s="75">
        <v>18.988503000000001</v>
      </c>
      <c r="K274" s="72" t="s">
        <v>269</v>
      </c>
    </row>
    <row r="275" spans="1:11">
      <c r="A275" s="75" t="s">
        <v>67</v>
      </c>
      <c r="B275" s="75" t="s">
        <v>68</v>
      </c>
      <c r="C275" s="75" t="s">
        <v>86</v>
      </c>
      <c r="D275" s="75" t="s">
        <v>5</v>
      </c>
      <c r="E275" s="75">
        <v>29</v>
      </c>
      <c r="F275" s="75" t="s">
        <v>170</v>
      </c>
      <c r="G275" s="75" t="s">
        <v>5</v>
      </c>
      <c r="H275" s="75">
        <v>160448</v>
      </c>
      <c r="I275" s="75">
        <v>1.8074391E-4</v>
      </c>
      <c r="J275" s="75">
        <v>18.074392</v>
      </c>
      <c r="K275" s="72" t="s">
        <v>268</v>
      </c>
    </row>
    <row r="276" spans="1:11">
      <c r="A276" s="75" t="s">
        <v>67</v>
      </c>
      <c r="B276" s="75" t="s">
        <v>68</v>
      </c>
      <c r="C276" s="75" t="s">
        <v>86</v>
      </c>
      <c r="D276" s="75" t="s">
        <v>5</v>
      </c>
      <c r="E276" s="75">
        <v>29</v>
      </c>
      <c r="F276" s="75" t="s">
        <v>170</v>
      </c>
      <c r="G276" s="75" t="s">
        <v>5</v>
      </c>
      <c r="H276" s="75">
        <v>160448</v>
      </c>
      <c r="I276" s="75">
        <v>1.8074391E-4</v>
      </c>
      <c r="J276" s="75">
        <v>18.074392</v>
      </c>
      <c r="K276" s="72" t="s">
        <v>266</v>
      </c>
    </row>
    <row r="277" spans="1:11">
      <c r="A277" s="75" t="s">
        <v>73</v>
      </c>
      <c r="B277" s="75" t="s">
        <v>74</v>
      </c>
      <c r="C277" s="75" t="s">
        <v>86</v>
      </c>
      <c r="D277" s="75" t="s">
        <v>5</v>
      </c>
      <c r="E277" s="75">
        <v>29</v>
      </c>
      <c r="F277" s="75" t="s">
        <v>176</v>
      </c>
      <c r="G277" s="75" t="s">
        <v>5</v>
      </c>
      <c r="H277" s="75">
        <v>112162</v>
      </c>
      <c r="I277" s="75">
        <v>2.5855459000000001E-4</v>
      </c>
      <c r="J277" s="75">
        <v>25.855459</v>
      </c>
      <c r="K277" s="72" t="s">
        <v>268</v>
      </c>
    </row>
    <row r="278" spans="1:11">
      <c r="A278" s="75" t="s">
        <v>19</v>
      </c>
      <c r="B278" s="75" t="s">
        <v>20</v>
      </c>
      <c r="C278" s="75" t="s">
        <v>78</v>
      </c>
      <c r="D278" s="75" t="s">
        <v>5</v>
      </c>
      <c r="E278" s="75">
        <v>30</v>
      </c>
      <c r="F278" s="75" t="s">
        <v>121</v>
      </c>
      <c r="G278" s="75" t="s">
        <v>5</v>
      </c>
      <c r="H278" s="75">
        <v>171060</v>
      </c>
      <c r="I278" s="75">
        <v>1.7537706E-4</v>
      </c>
      <c r="J278" s="75">
        <v>17.537706</v>
      </c>
      <c r="K278" s="72" t="s">
        <v>269</v>
      </c>
    </row>
    <row r="279" spans="1:11">
      <c r="A279" s="75" t="s">
        <v>27</v>
      </c>
      <c r="B279" s="75" t="s">
        <v>28</v>
      </c>
      <c r="C279" s="75" t="s">
        <v>78</v>
      </c>
      <c r="D279" s="75" t="s">
        <v>5</v>
      </c>
      <c r="E279" s="75">
        <v>30</v>
      </c>
      <c r="F279" s="75" t="s">
        <v>129</v>
      </c>
      <c r="G279" s="75" t="s">
        <v>5</v>
      </c>
      <c r="H279" s="75">
        <v>197918</v>
      </c>
      <c r="I279" s="75">
        <v>1.5157793000000001E-4</v>
      </c>
      <c r="J279" s="75">
        <v>15.157793</v>
      </c>
      <c r="K279" s="72" t="s">
        <v>265</v>
      </c>
    </row>
    <row r="280" spans="1:11">
      <c r="A280" s="75" t="s">
        <v>35</v>
      </c>
      <c r="B280" s="75" t="s">
        <v>36</v>
      </c>
      <c r="C280" s="75" t="s">
        <v>86</v>
      </c>
      <c r="D280" s="75" t="s">
        <v>5</v>
      </c>
      <c r="E280" s="75">
        <v>30</v>
      </c>
      <c r="F280" s="75" t="s">
        <v>138</v>
      </c>
      <c r="G280" s="75" t="s">
        <v>5</v>
      </c>
      <c r="H280" s="75">
        <v>90395</v>
      </c>
      <c r="I280" s="75">
        <v>3.3187677E-4</v>
      </c>
      <c r="J280" s="75">
        <v>33.187674999999999</v>
      </c>
      <c r="K280" s="72" t="s">
        <v>269</v>
      </c>
    </row>
    <row r="281" spans="1:11">
      <c r="A281" s="75" t="s">
        <v>51</v>
      </c>
      <c r="B281" s="75" t="s">
        <v>52</v>
      </c>
      <c r="C281" s="75" t="s">
        <v>78</v>
      </c>
      <c r="D281" s="75" t="s">
        <v>5</v>
      </c>
      <c r="E281" s="75">
        <v>30</v>
      </c>
      <c r="F281" s="75" t="s">
        <v>153</v>
      </c>
      <c r="G281" s="75" t="s">
        <v>5</v>
      </c>
      <c r="H281" s="75">
        <v>161393</v>
      </c>
      <c r="I281" s="75">
        <v>1.8588167E-4</v>
      </c>
      <c r="J281" s="75">
        <v>18.588166999999999</v>
      </c>
      <c r="K281" s="72" t="s">
        <v>274</v>
      </c>
    </row>
    <row r="282" spans="1:11">
      <c r="A282" s="75" t="s">
        <v>53</v>
      </c>
      <c r="B282" s="75" t="s">
        <v>54</v>
      </c>
      <c r="C282" s="75" t="s">
        <v>78</v>
      </c>
      <c r="D282" s="75" t="s">
        <v>5</v>
      </c>
      <c r="E282" s="75">
        <v>30</v>
      </c>
      <c r="F282" s="75" t="s">
        <v>155</v>
      </c>
      <c r="G282" s="75" t="s">
        <v>5</v>
      </c>
      <c r="H282" s="75">
        <v>152724</v>
      </c>
      <c r="I282" s="75">
        <v>1.9643277999999999E-4</v>
      </c>
      <c r="J282" s="75">
        <v>19.643277999999999</v>
      </c>
      <c r="K282" s="72" t="s">
        <v>268</v>
      </c>
    </row>
    <row r="283" spans="1:11">
      <c r="A283" s="75" t="s">
        <v>57</v>
      </c>
      <c r="B283" s="75" t="s">
        <v>58</v>
      </c>
      <c r="C283" s="75" t="s">
        <v>78</v>
      </c>
      <c r="D283" s="75" t="s">
        <v>5</v>
      </c>
      <c r="E283" s="75">
        <v>30</v>
      </c>
      <c r="F283" s="75" t="s">
        <v>159</v>
      </c>
      <c r="G283" s="75" t="s">
        <v>5</v>
      </c>
      <c r="H283" s="75">
        <v>164044</v>
      </c>
      <c r="I283" s="75">
        <v>1.8287775999999999E-4</v>
      </c>
      <c r="J283" s="75">
        <v>18.287776999999998</v>
      </c>
      <c r="K283" s="72" t="s">
        <v>274</v>
      </c>
    </row>
    <row r="284" spans="1:11">
      <c r="A284" s="75" t="s">
        <v>63</v>
      </c>
      <c r="B284" s="75" t="s">
        <v>64</v>
      </c>
      <c r="C284" s="75" t="s">
        <v>78</v>
      </c>
      <c r="D284" s="75" t="s">
        <v>5</v>
      </c>
      <c r="E284" s="75">
        <v>30</v>
      </c>
      <c r="F284" s="75" t="s">
        <v>165</v>
      </c>
      <c r="G284" s="75" t="s">
        <v>5</v>
      </c>
      <c r="H284" s="75">
        <v>157716</v>
      </c>
      <c r="I284" s="75">
        <v>1.9021532999999999E-4</v>
      </c>
      <c r="J284" s="75">
        <v>19.021532000000001</v>
      </c>
      <c r="K284" s="72" t="s">
        <v>265</v>
      </c>
    </row>
    <row r="285" spans="1:11">
      <c r="A285" s="75" t="s">
        <v>63</v>
      </c>
      <c r="B285" s="75" t="s">
        <v>64</v>
      </c>
      <c r="C285" s="75" t="s">
        <v>86</v>
      </c>
      <c r="D285" s="75" t="s">
        <v>5</v>
      </c>
      <c r="E285" s="75">
        <v>30</v>
      </c>
      <c r="F285" s="75" t="s">
        <v>166</v>
      </c>
      <c r="G285" s="75" t="s">
        <v>5</v>
      </c>
      <c r="H285" s="75">
        <v>156516</v>
      </c>
      <c r="I285" s="75">
        <v>1.9167368999999999E-4</v>
      </c>
      <c r="J285" s="75">
        <v>19.167369999999998</v>
      </c>
      <c r="K285" s="72" t="s">
        <v>267</v>
      </c>
    </row>
    <row r="286" spans="1:11">
      <c r="A286" s="75" t="s">
        <v>65</v>
      </c>
      <c r="B286" s="75" t="s">
        <v>66</v>
      </c>
      <c r="C286" s="75" t="s">
        <v>86</v>
      </c>
      <c r="D286" s="75" t="s">
        <v>5</v>
      </c>
      <c r="E286" s="75">
        <v>30</v>
      </c>
      <c r="F286" s="75" t="s">
        <v>168</v>
      </c>
      <c r="G286" s="75" t="s">
        <v>5</v>
      </c>
      <c r="H286" s="75">
        <v>99150</v>
      </c>
      <c r="I286" s="75">
        <v>3.0257185999999999E-4</v>
      </c>
      <c r="J286" s="75">
        <v>30.257186999999998</v>
      </c>
      <c r="K286" s="72" t="s">
        <v>267</v>
      </c>
    </row>
    <row r="287" spans="1:11">
      <c r="A287" s="75" t="s">
        <v>65</v>
      </c>
      <c r="B287" s="75" t="s">
        <v>66</v>
      </c>
      <c r="C287" s="75" t="s">
        <v>86</v>
      </c>
      <c r="D287" s="75" t="s">
        <v>5</v>
      </c>
      <c r="E287" s="75">
        <v>30</v>
      </c>
      <c r="F287" s="75" t="s">
        <v>168</v>
      </c>
      <c r="G287" s="75" t="s">
        <v>5</v>
      </c>
      <c r="H287" s="75">
        <v>99150</v>
      </c>
      <c r="I287" s="75">
        <v>3.0257185999999999E-4</v>
      </c>
      <c r="J287" s="75">
        <v>30.257186999999998</v>
      </c>
      <c r="K287" s="72" t="s">
        <v>268</v>
      </c>
    </row>
    <row r="288" spans="1:11">
      <c r="A288" s="75" t="s">
        <v>67</v>
      </c>
      <c r="B288" s="75" t="s">
        <v>68</v>
      </c>
      <c r="C288" s="75" t="s">
        <v>78</v>
      </c>
      <c r="D288" s="75" t="s">
        <v>5</v>
      </c>
      <c r="E288" s="75">
        <v>30</v>
      </c>
      <c r="F288" s="75" t="s">
        <v>169</v>
      </c>
      <c r="G288" s="75" t="s">
        <v>5</v>
      </c>
      <c r="H288" s="75">
        <v>147516</v>
      </c>
      <c r="I288" s="75">
        <v>2.0336776999999999E-4</v>
      </c>
      <c r="J288" s="75">
        <v>20.336777000000001</v>
      </c>
      <c r="K288" s="72" t="s">
        <v>270</v>
      </c>
    </row>
    <row r="289" spans="1:11">
      <c r="A289" s="75" t="s">
        <v>69</v>
      </c>
      <c r="B289" s="75" t="s">
        <v>70</v>
      </c>
      <c r="C289" s="75" t="s">
        <v>78</v>
      </c>
      <c r="D289" s="75" t="s">
        <v>5</v>
      </c>
      <c r="E289" s="75">
        <v>30</v>
      </c>
      <c r="F289" s="75" t="s">
        <v>171</v>
      </c>
      <c r="G289" s="75" t="s">
        <v>5</v>
      </c>
      <c r="H289" s="75">
        <v>136900</v>
      </c>
      <c r="I289" s="75">
        <v>2.1913805999999999E-4</v>
      </c>
      <c r="J289" s="75">
        <v>21.913805</v>
      </c>
      <c r="K289" s="72" t="s">
        <v>268</v>
      </c>
    </row>
    <row r="290" spans="1:11">
      <c r="A290" s="75" t="s">
        <v>71</v>
      </c>
      <c r="B290" s="75" t="s">
        <v>72</v>
      </c>
      <c r="C290" s="75" t="s">
        <v>86</v>
      </c>
      <c r="D290" s="75" t="s">
        <v>5</v>
      </c>
      <c r="E290" s="75">
        <v>30</v>
      </c>
      <c r="F290" s="75" t="s">
        <v>174</v>
      </c>
      <c r="G290" s="75" t="s">
        <v>5</v>
      </c>
      <c r="H290" s="75">
        <v>155558</v>
      </c>
      <c r="I290" s="75">
        <v>1.9285411999999999E-4</v>
      </c>
      <c r="J290" s="75">
        <v>19.285412000000001</v>
      </c>
      <c r="K290" s="72" t="s">
        <v>267</v>
      </c>
    </row>
    <row r="291" spans="1:11">
      <c r="A291" s="75" t="s">
        <v>13</v>
      </c>
      <c r="B291" s="75" t="s">
        <v>14</v>
      </c>
      <c r="C291" s="75" t="s">
        <v>86</v>
      </c>
      <c r="D291" s="75" t="s">
        <v>5</v>
      </c>
      <c r="E291" s="75">
        <v>31</v>
      </c>
      <c r="F291" s="75" t="s">
        <v>116</v>
      </c>
      <c r="G291" s="75" t="s">
        <v>5</v>
      </c>
      <c r="H291" s="75">
        <v>191530</v>
      </c>
      <c r="I291" s="75">
        <v>1.6185454E-4</v>
      </c>
      <c r="J291" s="75">
        <v>16.185452999999999</v>
      </c>
      <c r="K291" s="72" t="s">
        <v>264</v>
      </c>
    </row>
    <row r="292" spans="1:11">
      <c r="A292" s="75" t="s">
        <v>13</v>
      </c>
      <c r="B292" s="75" t="s">
        <v>14</v>
      </c>
      <c r="C292" s="75" t="s">
        <v>86</v>
      </c>
      <c r="D292" s="75" t="s">
        <v>5</v>
      </c>
      <c r="E292" s="75">
        <v>31</v>
      </c>
      <c r="F292" s="75" t="s">
        <v>116</v>
      </c>
      <c r="G292" s="75" t="s">
        <v>5</v>
      </c>
      <c r="H292" s="75">
        <v>191530</v>
      </c>
      <c r="I292" s="75">
        <v>1.6185454E-4</v>
      </c>
      <c r="J292" s="75">
        <v>16.185452999999999</v>
      </c>
      <c r="K292" s="72" t="s">
        <v>265</v>
      </c>
    </row>
    <row r="293" spans="1:11">
      <c r="A293" s="75" t="s">
        <v>15</v>
      </c>
      <c r="B293" s="75" t="s">
        <v>16</v>
      </c>
      <c r="C293" s="75" t="s">
        <v>86</v>
      </c>
      <c r="D293" s="75" t="s">
        <v>5</v>
      </c>
      <c r="E293" s="75">
        <v>31</v>
      </c>
      <c r="F293" s="75" t="s">
        <v>118</v>
      </c>
      <c r="G293" s="75" t="s">
        <v>5</v>
      </c>
      <c r="H293" s="75">
        <v>118951</v>
      </c>
      <c r="I293" s="75">
        <v>2.6061150000000001E-4</v>
      </c>
      <c r="J293" s="75">
        <v>26.061152</v>
      </c>
      <c r="K293" s="72" t="s">
        <v>268</v>
      </c>
    </row>
    <row r="294" spans="1:11">
      <c r="A294" s="75" t="s">
        <v>17</v>
      </c>
      <c r="B294" s="75" t="s">
        <v>18</v>
      </c>
      <c r="C294" s="75" t="s">
        <v>86</v>
      </c>
      <c r="D294" s="75" t="s">
        <v>5</v>
      </c>
      <c r="E294" s="75">
        <v>31</v>
      </c>
      <c r="F294" s="75" t="s">
        <v>120</v>
      </c>
      <c r="G294" s="75" t="s">
        <v>5</v>
      </c>
      <c r="H294" s="75">
        <v>167766</v>
      </c>
      <c r="I294" s="75">
        <v>1.8478118E-4</v>
      </c>
      <c r="J294" s="75">
        <v>18.478119</v>
      </c>
      <c r="K294" s="72" t="s">
        <v>266</v>
      </c>
    </row>
    <row r="295" spans="1:11">
      <c r="A295" s="75" t="s">
        <v>19</v>
      </c>
      <c r="B295" s="75" t="s">
        <v>20</v>
      </c>
      <c r="C295" s="75" t="s">
        <v>86</v>
      </c>
      <c r="D295" s="75" t="s">
        <v>5</v>
      </c>
      <c r="E295" s="75">
        <v>31</v>
      </c>
      <c r="F295" s="75" t="s">
        <v>122</v>
      </c>
      <c r="G295" s="75" t="s">
        <v>5</v>
      </c>
      <c r="H295" s="75">
        <v>158331</v>
      </c>
      <c r="I295" s="75">
        <v>1.9579235000000001E-4</v>
      </c>
      <c r="J295" s="75">
        <v>19.579235000000001</v>
      </c>
      <c r="K295" s="72" t="s">
        <v>266</v>
      </c>
    </row>
    <row r="296" spans="1:11">
      <c r="A296" s="75" t="s">
        <v>23</v>
      </c>
      <c r="B296" s="75" t="s">
        <v>24</v>
      </c>
      <c r="C296" s="75" t="s">
        <v>78</v>
      </c>
      <c r="D296" s="75" t="s">
        <v>5</v>
      </c>
      <c r="E296" s="75">
        <v>31</v>
      </c>
      <c r="F296" s="75" t="s">
        <v>125</v>
      </c>
      <c r="G296" s="75" t="s">
        <v>5</v>
      </c>
      <c r="H296" s="75">
        <v>84210</v>
      </c>
      <c r="I296" s="75">
        <v>3.6812731E-4</v>
      </c>
      <c r="J296" s="75">
        <v>36.812728999999997</v>
      </c>
      <c r="K296" s="72" t="s">
        <v>272</v>
      </c>
    </row>
    <row r="297" spans="1:11">
      <c r="A297" s="75" t="s">
        <v>41</v>
      </c>
      <c r="B297" s="75" t="s">
        <v>42</v>
      </c>
      <c r="C297" s="75" t="s">
        <v>78</v>
      </c>
      <c r="D297" s="75" t="s">
        <v>5</v>
      </c>
      <c r="E297" s="75">
        <v>31</v>
      </c>
      <c r="F297" s="75" t="s">
        <v>143</v>
      </c>
      <c r="G297" s="75" t="s">
        <v>5</v>
      </c>
      <c r="H297" s="75">
        <v>133132</v>
      </c>
      <c r="I297" s="75">
        <v>2.3285161000000001E-4</v>
      </c>
      <c r="J297" s="75">
        <v>23.285160000000001</v>
      </c>
      <c r="K297" s="72" t="s">
        <v>268</v>
      </c>
    </row>
    <row r="298" spans="1:11">
      <c r="A298" s="75" t="s">
        <v>55</v>
      </c>
      <c r="B298" s="75" t="s">
        <v>56</v>
      </c>
      <c r="C298" s="75" t="s">
        <v>78</v>
      </c>
      <c r="D298" s="75" t="s">
        <v>5</v>
      </c>
      <c r="E298" s="75">
        <v>31</v>
      </c>
      <c r="F298" s="75" t="s">
        <v>157</v>
      </c>
      <c r="G298" s="75" t="s">
        <v>5</v>
      </c>
      <c r="H298" s="75">
        <v>104731</v>
      </c>
      <c r="I298" s="75">
        <v>2.959964E-4</v>
      </c>
      <c r="J298" s="75">
        <v>29.599641999999999</v>
      </c>
      <c r="K298" s="72" t="s">
        <v>269</v>
      </c>
    </row>
    <row r="299" spans="1:11">
      <c r="A299" s="75" t="s">
        <v>59</v>
      </c>
      <c r="B299" s="75" t="s">
        <v>60</v>
      </c>
      <c r="C299" s="75" t="s">
        <v>78</v>
      </c>
      <c r="D299" s="75" t="s">
        <v>5</v>
      </c>
      <c r="E299" s="75">
        <v>31</v>
      </c>
      <c r="F299" s="75" t="s">
        <v>161</v>
      </c>
      <c r="G299" s="75" t="s">
        <v>5</v>
      </c>
      <c r="H299" s="75">
        <v>149981</v>
      </c>
      <c r="I299" s="75">
        <v>2.0669284E-4</v>
      </c>
      <c r="J299" s="75">
        <v>20.669284999999999</v>
      </c>
      <c r="K299" s="72" t="s">
        <v>270</v>
      </c>
    </row>
    <row r="300" spans="1:11">
      <c r="A300" s="75" t="s">
        <v>59</v>
      </c>
      <c r="B300" s="75" t="s">
        <v>60</v>
      </c>
      <c r="C300" s="75" t="s">
        <v>86</v>
      </c>
      <c r="D300" s="75" t="s">
        <v>5</v>
      </c>
      <c r="E300" s="75">
        <v>31</v>
      </c>
      <c r="F300" s="75" t="s">
        <v>162</v>
      </c>
      <c r="G300" s="75" t="s">
        <v>5</v>
      </c>
      <c r="H300" s="75">
        <v>151804</v>
      </c>
      <c r="I300" s="75">
        <v>2.0421069000000001E-4</v>
      </c>
      <c r="J300" s="75">
        <v>20.42107</v>
      </c>
      <c r="K300" s="72" t="s">
        <v>268</v>
      </c>
    </row>
    <row r="301" spans="1:11">
      <c r="A301" s="75" t="s">
        <v>63</v>
      </c>
      <c r="B301" s="75" t="s">
        <v>64</v>
      </c>
      <c r="C301" s="75" t="s">
        <v>86</v>
      </c>
      <c r="D301" s="75" t="s">
        <v>5</v>
      </c>
      <c r="E301" s="75">
        <v>31</v>
      </c>
      <c r="F301" s="75" t="s">
        <v>166</v>
      </c>
      <c r="G301" s="75" t="s">
        <v>5</v>
      </c>
      <c r="H301" s="75">
        <v>156516</v>
      </c>
      <c r="I301" s="75">
        <v>1.9806281E-4</v>
      </c>
      <c r="J301" s="75">
        <v>19.806281999999999</v>
      </c>
      <c r="K301" s="72" t="s">
        <v>266</v>
      </c>
    </row>
    <row r="302" spans="1:11">
      <c r="A302" s="75" t="s">
        <v>13</v>
      </c>
      <c r="B302" s="75" t="s">
        <v>14</v>
      </c>
      <c r="C302" s="75" t="s">
        <v>78</v>
      </c>
      <c r="D302" s="75" t="s">
        <v>5</v>
      </c>
      <c r="E302" s="75">
        <v>32</v>
      </c>
      <c r="F302" s="75" t="s">
        <v>115</v>
      </c>
      <c r="G302" s="75" t="s">
        <v>5</v>
      </c>
      <c r="H302" s="75">
        <v>196273</v>
      </c>
      <c r="I302" s="75">
        <v>1.6303821999999999E-4</v>
      </c>
      <c r="J302" s="75">
        <v>16.303822</v>
      </c>
      <c r="K302" s="72" t="s">
        <v>269</v>
      </c>
    </row>
    <row r="303" spans="1:11">
      <c r="A303" s="75" t="s">
        <v>21</v>
      </c>
      <c r="B303" s="75" t="s">
        <v>22</v>
      </c>
      <c r="C303" s="75" t="s">
        <v>78</v>
      </c>
      <c r="D303" s="75" t="s">
        <v>5</v>
      </c>
      <c r="E303" s="75">
        <v>32</v>
      </c>
      <c r="F303" s="75" t="s">
        <v>123</v>
      </c>
      <c r="G303" s="75" t="s">
        <v>5</v>
      </c>
      <c r="H303" s="75">
        <v>125830</v>
      </c>
      <c r="I303" s="75">
        <v>2.5431137E-4</v>
      </c>
      <c r="J303" s="75">
        <v>25.431137</v>
      </c>
      <c r="K303" s="72" t="s">
        <v>269</v>
      </c>
    </row>
    <row r="304" spans="1:11">
      <c r="A304" s="75" t="s">
        <v>23</v>
      </c>
      <c r="B304" s="75" t="s">
        <v>24</v>
      </c>
      <c r="C304" s="75" t="s">
        <v>78</v>
      </c>
      <c r="D304" s="75" t="s">
        <v>5</v>
      </c>
      <c r="E304" s="75">
        <v>32</v>
      </c>
      <c r="F304" s="75" t="s">
        <v>125</v>
      </c>
      <c r="G304" s="75" t="s">
        <v>5</v>
      </c>
      <c r="H304" s="75">
        <v>84210</v>
      </c>
      <c r="I304" s="75">
        <v>3.8000236999999998E-4</v>
      </c>
      <c r="J304" s="75">
        <v>38.000236999999998</v>
      </c>
      <c r="K304" s="72" t="s">
        <v>274</v>
      </c>
    </row>
    <row r="305" spans="1:11">
      <c r="A305" s="75" t="s">
        <v>29</v>
      </c>
      <c r="B305" s="75" t="s">
        <v>30</v>
      </c>
      <c r="C305" s="75" t="s">
        <v>78</v>
      </c>
      <c r="D305" s="75" t="s">
        <v>5</v>
      </c>
      <c r="E305" s="75">
        <v>32</v>
      </c>
      <c r="F305" s="75" t="s">
        <v>131</v>
      </c>
      <c r="G305" s="75" t="s">
        <v>5</v>
      </c>
      <c r="H305" s="75">
        <v>170371</v>
      </c>
      <c r="I305" s="75">
        <v>1.878254E-4</v>
      </c>
      <c r="J305" s="75">
        <v>18.782539</v>
      </c>
      <c r="K305" s="72" t="s">
        <v>268</v>
      </c>
    </row>
    <row r="306" spans="1:11">
      <c r="A306" s="75" t="s">
        <v>35</v>
      </c>
      <c r="B306" s="75" t="s">
        <v>36</v>
      </c>
      <c r="C306" s="75" t="s">
        <v>78</v>
      </c>
      <c r="D306" s="75" t="s">
        <v>5</v>
      </c>
      <c r="E306" s="75">
        <v>32</v>
      </c>
      <c r="F306" s="75" t="s">
        <v>137</v>
      </c>
      <c r="G306" s="75" t="s">
        <v>5</v>
      </c>
      <c r="H306" s="75">
        <v>92603</v>
      </c>
      <c r="I306" s="75">
        <v>3.4556115999999999E-4</v>
      </c>
      <c r="J306" s="75">
        <v>34.556114000000001</v>
      </c>
      <c r="K306" s="72" t="s">
        <v>272</v>
      </c>
    </row>
    <row r="307" spans="1:11">
      <c r="A307" s="75" t="s">
        <v>49</v>
      </c>
      <c r="B307" s="75" t="s">
        <v>50</v>
      </c>
      <c r="C307" s="75" t="s">
        <v>78</v>
      </c>
      <c r="D307" s="75" t="s">
        <v>5</v>
      </c>
      <c r="E307" s="75">
        <v>32</v>
      </c>
      <c r="F307" s="75" t="s">
        <v>151</v>
      </c>
      <c r="G307" s="75" t="s">
        <v>5</v>
      </c>
      <c r="H307" s="75">
        <v>88734</v>
      </c>
      <c r="I307" s="75">
        <v>3.6062839E-4</v>
      </c>
      <c r="J307" s="75">
        <v>36.062840000000001</v>
      </c>
      <c r="K307" s="72" t="s">
        <v>274</v>
      </c>
    </row>
    <row r="308" spans="1:11">
      <c r="A308" s="75" t="s">
        <v>59</v>
      </c>
      <c r="B308" s="75" t="s">
        <v>60</v>
      </c>
      <c r="C308" s="75" t="s">
        <v>78</v>
      </c>
      <c r="D308" s="75" t="s">
        <v>5</v>
      </c>
      <c r="E308" s="75">
        <v>32</v>
      </c>
      <c r="F308" s="75" t="s">
        <v>161</v>
      </c>
      <c r="G308" s="75" t="s">
        <v>5</v>
      </c>
      <c r="H308" s="75">
        <v>149981</v>
      </c>
      <c r="I308" s="75">
        <v>2.1336036E-4</v>
      </c>
      <c r="J308" s="75">
        <v>21.336037000000001</v>
      </c>
      <c r="K308" s="72" t="s">
        <v>269</v>
      </c>
    </row>
    <row r="309" spans="1:11">
      <c r="A309" s="75" t="s">
        <v>65</v>
      </c>
      <c r="B309" s="75" t="s">
        <v>66</v>
      </c>
      <c r="C309" s="75" t="s">
        <v>78</v>
      </c>
      <c r="D309" s="75" t="s">
        <v>5</v>
      </c>
      <c r="E309" s="75">
        <v>32</v>
      </c>
      <c r="F309" s="75" t="s">
        <v>167</v>
      </c>
      <c r="G309" s="75" t="s">
        <v>5</v>
      </c>
      <c r="H309" s="75">
        <v>104093</v>
      </c>
      <c r="I309" s="75">
        <v>3.0741741999999999E-4</v>
      </c>
      <c r="J309" s="75">
        <v>30.741741000000001</v>
      </c>
      <c r="K309" s="72" t="s">
        <v>270</v>
      </c>
    </row>
    <row r="310" spans="1:11">
      <c r="A310" s="75" t="s">
        <v>67</v>
      </c>
      <c r="B310" s="75" t="s">
        <v>68</v>
      </c>
      <c r="C310" s="75" t="s">
        <v>86</v>
      </c>
      <c r="D310" s="75" t="s">
        <v>5</v>
      </c>
      <c r="E310" s="75">
        <v>32</v>
      </c>
      <c r="F310" s="75" t="s">
        <v>170</v>
      </c>
      <c r="G310" s="75" t="s">
        <v>5</v>
      </c>
      <c r="H310" s="75">
        <v>160448</v>
      </c>
      <c r="I310" s="75">
        <v>1.9944156999999999E-4</v>
      </c>
      <c r="J310" s="75">
        <v>19.944157000000001</v>
      </c>
      <c r="K310" s="72" t="s">
        <v>270</v>
      </c>
    </row>
    <row r="311" spans="1:11">
      <c r="A311" s="75" t="s">
        <v>31</v>
      </c>
      <c r="B311" s="75" t="s">
        <v>32</v>
      </c>
      <c r="C311" s="75" t="s">
        <v>78</v>
      </c>
      <c r="D311" s="75" t="s">
        <v>5</v>
      </c>
      <c r="E311" s="75">
        <v>33</v>
      </c>
      <c r="F311" s="75" t="s">
        <v>133</v>
      </c>
      <c r="G311" s="75" t="s">
        <v>5</v>
      </c>
      <c r="H311" s="75">
        <v>170222</v>
      </c>
      <c r="I311" s="75">
        <v>1.9386448999999999E-4</v>
      </c>
      <c r="J311" s="75">
        <v>19.386448000000001</v>
      </c>
      <c r="K311" s="72" t="s">
        <v>269</v>
      </c>
    </row>
    <row r="312" spans="1:11">
      <c r="A312" s="75" t="s">
        <v>45</v>
      </c>
      <c r="B312" s="75" t="s">
        <v>46</v>
      </c>
      <c r="C312" s="75" t="s">
        <v>78</v>
      </c>
      <c r="D312" s="75" t="s">
        <v>5</v>
      </c>
      <c r="E312" s="75">
        <v>33</v>
      </c>
      <c r="F312" s="75" t="s">
        <v>147</v>
      </c>
      <c r="G312" s="75" t="s">
        <v>5</v>
      </c>
      <c r="H312" s="75">
        <v>132552</v>
      </c>
      <c r="I312" s="75">
        <v>2.4895891000000002E-4</v>
      </c>
      <c r="J312" s="75">
        <v>24.895889</v>
      </c>
      <c r="K312" s="72" t="s">
        <v>274</v>
      </c>
    </row>
    <row r="313" spans="1:11">
      <c r="A313" s="75" t="s">
        <v>47</v>
      </c>
      <c r="B313" s="75" t="s">
        <v>48</v>
      </c>
      <c r="C313" s="75" t="s">
        <v>78</v>
      </c>
      <c r="D313" s="75" t="s">
        <v>5</v>
      </c>
      <c r="E313" s="75">
        <v>33</v>
      </c>
      <c r="F313" s="75" t="s">
        <v>149</v>
      </c>
      <c r="G313" s="75" t="s">
        <v>5</v>
      </c>
      <c r="H313" s="75">
        <v>117010</v>
      </c>
      <c r="I313" s="75">
        <v>2.8202718E-4</v>
      </c>
      <c r="J313" s="75">
        <v>28.202717</v>
      </c>
      <c r="K313" s="72" t="s">
        <v>269</v>
      </c>
    </row>
    <row r="314" spans="1:11">
      <c r="A314" s="75" t="s">
        <v>61</v>
      </c>
      <c r="B314" s="75" t="s">
        <v>62</v>
      </c>
      <c r="C314" s="75" t="s">
        <v>78</v>
      </c>
      <c r="D314" s="75" t="s">
        <v>5</v>
      </c>
      <c r="E314" s="75">
        <v>33</v>
      </c>
      <c r="F314" s="75" t="s">
        <v>163</v>
      </c>
      <c r="G314" s="75" t="s">
        <v>5</v>
      </c>
      <c r="H314" s="75">
        <v>100557</v>
      </c>
      <c r="I314" s="75">
        <v>3.2817209000000002E-4</v>
      </c>
      <c r="J314" s="75">
        <v>32.817207000000003</v>
      </c>
      <c r="K314" s="72" t="s">
        <v>269</v>
      </c>
    </row>
    <row r="315" spans="1:11">
      <c r="A315" s="75" t="s">
        <v>73</v>
      </c>
      <c r="B315" s="75" t="s">
        <v>74</v>
      </c>
      <c r="C315" s="75" t="s">
        <v>78</v>
      </c>
      <c r="D315" s="75" t="s">
        <v>5</v>
      </c>
      <c r="E315" s="75">
        <v>33</v>
      </c>
      <c r="F315" s="75" t="s">
        <v>175</v>
      </c>
      <c r="G315" s="75" t="s">
        <v>5</v>
      </c>
      <c r="H315" s="75">
        <v>110895</v>
      </c>
      <c r="I315" s="75">
        <v>2.9757877999999998E-4</v>
      </c>
      <c r="J315" s="75">
        <v>29.757878999999999</v>
      </c>
      <c r="K315" s="72" t="s">
        <v>274</v>
      </c>
    </row>
    <row r="316" spans="1:11">
      <c r="A316" s="75" t="s">
        <v>23</v>
      </c>
      <c r="B316" s="75" t="s">
        <v>24</v>
      </c>
      <c r="C316" s="75" t="s">
        <v>78</v>
      </c>
      <c r="D316" s="75" t="s">
        <v>5</v>
      </c>
      <c r="E316" s="75">
        <v>34</v>
      </c>
      <c r="F316" s="75" t="s">
        <v>125</v>
      </c>
      <c r="G316" s="75" t="s">
        <v>5</v>
      </c>
      <c r="H316" s="75">
        <v>84210</v>
      </c>
      <c r="I316" s="75">
        <v>4.0375251999999999E-4</v>
      </c>
      <c r="J316" s="75">
        <v>40.375252000000003</v>
      </c>
      <c r="K316" s="72" t="s">
        <v>277</v>
      </c>
    </row>
    <row r="317" spans="1:11">
      <c r="A317" s="75" t="s">
        <v>33</v>
      </c>
      <c r="B317" s="75" t="s">
        <v>34</v>
      </c>
      <c r="C317" s="75" t="s">
        <v>78</v>
      </c>
      <c r="D317" s="75" t="s">
        <v>5</v>
      </c>
      <c r="E317" s="75">
        <v>34</v>
      </c>
      <c r="F317" s="75" t="s">
        <v>135</v>
      </c>
      <c r="G317" s="75" t="s">
        <v>5</v>
      </c>
      <c r="H317" s="75">
        <v>140577</v>
      </c>
      <c r="I317" s="75">
        <v>2.4186033999999999E-4</v>
      </c>
      <c r="J317" s="75">
        <v>24.186032999999998</v>
      </c>
      <c r="K317" s="72" t="s">
        <v>272</v>
      </c>
    </row>
    <row r="318" spans="1:11">
      <c r="A318" s="75" t="s">
        <v>37</v>
      </c>
      <c r="B318" s="75" t="s">
        <v>38</v>
      </c>
      <c r="C318" s="75" t="s">
        <v>78</v>
      </c>
      <c r="D318" s="75" t="s">
        <v>5</v>
      </c>
      <c r="E318" s="75">
        <v>34</v>
      </c>
      <c r="F318" s="75" t="s">
        <v>139</v>
      </c>
      <c r="G318" s="75" t="s">
        <v>5</v>
      </c>
      <c r="H318" s="75">
        <v>134432</v>
      </c>
      <c r="I318" s="75">
        <v>2.5291597999999997E-4</v>
      </c>
      <c r="J318" s="75">
        <v>25.291596999999999</v>
      </c>
      <c r="K318" s="72" t="s">
        <v>269</v>
      </c>
    </row>
    <row r="319" spans="1:11">
      <c r="A319" s="75" t="s">
        <v>37</v>
      </c>
      <c r="B319" s="75" t="s">
        <v>38</v>
      </c>
      <c r="C319" s="75" t="s">
        <v>78</v>
      </c>
      <c r="D319" s="75" t="s">
        <v>5</v>
      </c>
      <c r="E319" s="75">
        <v>34</v>
      </c>
      <c r="F319" s="75" t="s">
        <v>139</v>
      </c>
      <c r="G319" s="75" t="s">
        <v>5</v>
      </c>
      <c r="H319" s="75">
        <v>134432</v>
      </c>
      <c r="I319" s="75">
        <v>2.5291597999999997E-4</v>
      </c>
      <c r="J319" s="75">
        <v>25.291596999999999</v>
      </c>
      <c r="K319" s="72" t="s">
        <v>274</v>
      </c>
    </row>
    <row r="320" spans="1:11">
      <c r="A320" s="75" t="s">
        <v>37</v>
      </c>
      <c r="B320" s="75" t="s">
        <v>38</v>
      </c>
      <c r="C320" s="75" t="s">
        <v>86</v>
      </c>
      <c r="D320" s="75" t="s">
        <v>5</v>
      </c>
      <c r="E320" s="75">
        <v>34</v>
      </c>
      <c r="F320" s="75" t="s">
        <v>140</v>
      </c>
      <c r="G320" s="75" t="s">
        <v>5</v>
      </c>
      <c r="H320" s="75">
        <v>136792</v>
      </c>
      <c r="I320" s="75">
        <v>2.4855253000000002E-4</v>
      </c>
      <c r="J320" s="75">
        <v>24.855255</v>
      </c>
      <c r="K320" s="72" t="s">
        <v>269</v>
      </c>
    </row>
    <row r="321" spans="1:11">
      <c r="A321" s="75" t="s">
        <v>39</v>
      </c>
      <c r="B321" s="75" t="s">
        <v>40</v>
      </c>
      <c r="C321" s="75" t="s">
        <v>78</v>
      </c>
      <c r="D321" s="75" t="s">
        <v>5</v>
      </c>
      <c r="E321" s="75">
        <v>34</v>
      </c>
      <c r="F321" s="75" t="s">
        <v>141</v>
      </c>
      <c r="G321" s="75" t="s">
        <v>5</v>
      </c>
      <c r="H321" s="75">
        <v>124652</v>
      </c>
      <c r="I321" s="75">
        <v>2.7275934999999998E-4</v>
      </c>
      <c r="J321" s="75">
        <v>27.275936000000002</v>
      </c>
      <c r="K321" s="72" t="s">
        <v>274</v>
      </c>
    </row>
    <row r="322" spans="1:11">
      <c r="A322" s="75" t="s">
        <v>45</v>
      </c>
      <c r="B322" s="75" t="s">
        <v>46</v>
      </c>
      <c r="C322" s="75" t="s">
        <v>86</v>
      </c>
      <c r="D322" s="75" t="s">
        <v>5</v>
      </c>
      <c r="E322" s="75">
        <v>34</v>
      </c>
      <c r="F322" s="75" t="s">
        <v>148</v>
      </c>
      <c r="G322" s="75" t="s">
        <v>5</v>
      </c>
      <c r="H322" s="75">
        <v>136548</v>
      </c>
      <c r="I322" s="75">
        <v>2.4899668999999998E-4</v>
      </c>
      <c r="J322" s="75">
        <v>24.89967</v>
      </c>
      <c r="K322" s="72" t="s">
        <v>267</v>
      </c>
    </row>
    <row r="323" spans="1:11">
      <c r="A323" s="75" t="s">
        <v>57</v>
      </c>
      <c r="B323" s="75" t="s">
        <v>58</v>
      </c>
      <c r="C323" s="75" t="s">
        <v>78</v>
      </c>
      <c r="D323" s="75" t="s">
        <v>5</v>
      </c>
      <c r="E323" s="75">
        <v>34</v>
      </c>
      <c r="F323" s="75" t="s">
        <v>159</v>
      </c>
      <c r="G323" s="75" t="s">
        <v>5</v>
      </c>
      <c r="H323" s="75">
        <v>164044</v>
      </c>
      <c r="I323" s="75">
        <v>2.0726147E-4</v>
      </c>
      <c r="J323" s="75">
        <v>20.726147000000001</v>
      </c>
      <c r="K323" s="72" t="s">
        <v>268</v>
      </c>
    </row>
    <row r="324" spans="1:11">
      <c r="A324" s="75" t="s">
        <v>73</v>
      </c>
      <c r="B324" s="75" t="s">
        <v>74</v>
      </c>
      <c r="C324" s="75" t="s">
        <v>86</v>
      </c>
      <c r="D324" s="75" t="s">
        <v>5</v>
      </c>
      <c r="E324" s="75">
        <v>34</v>
      </c>
      <c r="F324" s="75" t="s">
        <v>176</v>
      </c>
      <c r="G324" s="75" t="s">
        <v>5</v>
      </c>
      <c r="H324" s="75">
        <v>112162</v>
      </c>
      <c r="I324" s="75">
        <v>3.0313295000000001E-4</v>
      </c>
      <c r="J324" s="75">
        <v>30.313296999999999</v>
      </c>
      <c r="K324" s="72" t="s">
        <v>269</v>
      </c>
    </row>
    <row r="325" spans="1:11">
      <c r="A325" s="75" t="s">
        <v>19</v>
      </c>
      <c r="B325" s="75" t="s">
        <v>20</v>
      </c>
      <c r="C325" s="75" t="s">
        <v>78</v>
      </c>
      <c r="D325" s="75" t="s">
        <v>5</v>
      </c>
      <c r="E325" s="75">
        <v>35</v>
      </c>
      <c r="F325" s="75" t="s">
        <v>121</v>
      </c>
      <c r="G325" s="75" t="s">
        <v>5</v>
      </c>
      <c r="H325" s="75">
        <v>171060</v>
      </c>
      <c r="I325" s="75">
        <v>2.0460656000000001E-4</v>
      </c>
      <c r="J325" s="75">
        <v>20.460657000000001</v>
      </c>
      <c r="K325" s="72" t="s">
        <v>265</v>
      </c>
    </row>
    <row r="326" spans="1:11">
      <c r="A326" s="75" t="s">
        <v>23</v>
      </c>
      <c r="B326" s="75" t="s">
        <v>24</v>
      </c>
      <c r="C326" s="75" t="s">
        <v>86</v>
      </c>
      <c r="D326" s="75" t="s">
        <v>5</v>
      </c>
      <c r="E326" s="75">
        <v>35</v>
      </c>
      <c r="F326" s="75" t="s">
        <v>126</v>
      </c>
      <c r="G326" s="75" t="s">
        <v>5</v>
      </c>
      <c r="H326" s="75">
        <v>93270</v>
      </c>
      <c r="I326" s="75">
        <v>3.7525463000000003E-4</v>
      </c>
      <c r="J326" s="75">
        <v>37.525463000000002</v>
      </c>
      <c r="K326" s="72" t="s">
        <v>272</v>
      </c>
    </row>
    <row r="327" spans="1:11">
      <c r="A327" s="75" t="s">
        <v>27</v>
      </c>
      <c r="B327" s="75" t="s">
        <v>28</v>
      </c>
      <c r="C327" s="75" t="s">
        <v>78</v>
      </c>
      <c r="D327" s="75" t="s">
        <v>5</v>
      </c>
      <c r="E327" s="75">
        <v>35</v>
      </c>
      <c r="F327" s="75" t="s">
        <v>129</v>
      </c>
      <c r="G327" s="75" t="s">
        <v>5</v>
      </c>
      <c r="H327" s="75">
        <v>197918</v>
      </c>
      <c r="I327" s="75">
        <v>1.7684090999999999E-4</v>
      </c>
      <c r="J327" s="75">
        <v>17.684092</v>
      </c>
      <c r="K327" s="72" t="s">
        <v>268</v>
      </c>
    </row>
    <row r="328" spans="1:11">
      <c r="A328" s="75" t="s">
        <v>29</v>
      </c>
      <c r="B328" s="75" t="s">
        <v>30</v>
      </c>
      <c r="C328" s="75" t="s">
        <v>86</v>
      </c>
      <c r="D328" s="75" t="s">
        <v>5</v>
      </c>
      <c r="E328" s="75">
        <v>35</v>
      </c>
      <c r="F328" s="75" t="s">
        <v>132</v>
      </c>
      <c r="G328" s="75" t="s">
        <v>5</v>
      </c>
      <c r="H328" s="75">
        <v>172365</v>
      </c>
      <c r="I328" s="75">
        <v>2.0305747E-4</v>
      </c>
      <c r="J328" s="75">
        <v>20.305745999999999</v>
      </c>
      <c r="K328" s="72" t="s">
        <v>266</v>
      </c>
    </row>
    <row r="329" spans="1:11">
      <c r="A329" s="75" t="s">
        <v>31</v>
      </c>
      <c r="B329" s="75" t="s">
        <v>32</v>
      </c>
      <c r="C329" s="75" t="s">
        <v>86</v>
      </c>
      <c r="D329" s="75" t="s">
        <v>5</v>
      </c>
      <c r="E329" s="75">
        <v>35</v>
      </c>
      <c r="F329" s="75" t="s">
        <v>134</v>
      </c>
      <c r="G329" s="75" t="s">
        <v>5</v>
      </c>
      <c r="H329" s="75">
        <v>162483</v>
      </c>
      <c r="I329" s="75">
        <v>2.1540715999999999E-4</v>
      </c>
      <c r="J329" s="75">
        <v>21.540714000000001</v>
      </c>
      <c r="K329" s="72" t="s">
        <v>266</v>
      </c>
    </row>
    <row r="330" spans="1:11">
      <c r="A330" s="75" t="s">
        <v>33</v>
      </c>
      <c r="B330" s="75" t="s">
        <v>34</v>
      </c>
      <c r="C330" s="75" t="s">
        <v>78</v>
      </c>
      <c r="D330" s="75" t="s">
        <v>5</v>
      </c>
      <c r="E330" s="75">
        <v>35</v>
      </c>
      <c r="F330" s="75" t="s">
        <v>135</v>
      </c>
      <c r="G330" s="75" t="s">
        <v>5</v>
      </c>
      <c r="H330" s="75">
        <v>140577</v>
      </c>
      <c r="I330" s="75">
        <v>2.4897386999999998E-4</v>
      </c>
      <c r="J330" s="75">
        <v>24.897386999999998</v>
      </c>
      <c r="K330" s="72" t="s">
        <v>269</v>
      </c>
    </row>
    <row r="331" spans="1:11">
      <c r="A331" s="75" t="s">
        <v>35</v>
      </c>
      <c r="B331" s="75" t="s">
        <v>36</v>
      </c>
      <c r="C331" s="75" t="s">
        <v>86</v>
      </c>
      <c r="D331" s="75" t="s">
        <v>5</v>
      </c>
      <c r="E331" s="75">
        <v>35</v>
      </c>
      <c r="F331" s="75" t="s">
        <v>138</v>
      </c>
      <c r="G331" s="75" t="s">
        <v>5</v>
      </c>
      <c r="H331" s="75">
        <v>90395</v>
      </c>
      <c r="I331" s="75">
        <v>3.8718956000000001E-4</v>
      </c>
      <c r="J331" s="75">
        <v>38.718955999999999</v>
      </c>
      <c r="K331" s="72" t="s">
        <v>270</v>
      </c>
    </row>
    <row r="332" spans="1:11">
      <c r="A332" s="75" t="s">
        <v>45</v>
      </c>
      <c r="B332" s="75" t="s">
        <v>46</v>
      </c>
      <c r="C332" s="75" t="s">
        <v>78</v>
      </c>
      <c r="D332" s="75" t="s">
        <v>5</v>
      </c>
      <c r="E332" s="75">
        <v>35</v>
      </c>
      <c r="F332" s="75" t="s">
        <v>147</v>
      </c>
      <c r="G332" s="75" t="s">
        <v>5</v>
      </c>
      <c r="H332" s="75">
        <v>132552</v>
      </c>
      <c r="I332" s="75">
        <v>2.6404732000000002E-4</v>
      </c>
      <c r="J332" s="75">
        <v>26.404731999999999</v>
      </c>
      <c r="K332" s="72" t="s">
        <v>269</v>
      </c>
    </row>
    <row r="333" spans="1:11">
      <c r="A333" s="75" t="s">
        <v>57</v>
      </c>
      <c r="B333" s="75" t="s">
        <v>58</v>
      </c>
      <c r="C333" s="75" t="s">
        <v>78</v>
      </c>
      <c r="D333" s="75" t="s">
        <v>5</v>
      </c>
      <c r="E333" s="75">
        <v>35</v>
      </c>
      <c r="F333" s="75" t="s">
        <v>159</v>
      </c>
      <c r="G333" s="75" t="s">
        <v>5</v>
      </c>
      <c r="H333" s="75">
        <v>164044</v>
      </c>
      <c r="I333" s="75">
        <v>2.1335739E-4</v>
      </c>
      <c r="J333" s="75">
        <v>21.335739</v>
      </c>
      <c r="K333" s="72" t="s">
        <v>270</v>
      </c>
    </row>
    <row r="334" spans="1:11">
      <c r="A334" s="75" t="s">
        <v>69</v>
      </c>
      <c r="B334" s="75" t="s">
        <v>70</v>
      </c>
      <c r="C334" s="75" t="s">
        <v>86</v>
      </c>
      <c r="D334" s="75" t="s">
        <v>5</v>
      </c>
      <c r="E334" s="75">
        <v>35</v>
      </c>
      <c r="F334" s="75" t="s">
        <v>172</v>
      </c>
      <c r="G334" s="75" t="s">
        <v>5</v>
      </c>
      <c r="H334" s="75">
        <v>138605</v>
      </c>
      <c r="I334" s="75">
        <v>2.5251614999999999E-4</v>
      </c>
      <c r="J334" s="75">
        <v>25.251614</v>
      </c>
      <c r="K334" s="72" t="s">
        <v>269</v>
      </c>
    </row>
    <row r="335" spans="1:11">
      <c r="A335" s="75" t="s">
        <v>13</v>
      </c>
      <c r="B335" s="75" t="s">
        <v>14</v>
      </c>
      <c r="C335" s="75" t="s">
        <v>86</v>
      </c>
      <c r="D335" s="75" t="s">
        <v>5</v>
      </c>
      <c r="E335" s="75">
        <v>36</v>
      </c>
      <c r="F335" s="75" t="s">
        <v>116</v>
      </c>
      <c r="G335" s="75" t="s">
        <v>5</v>
      </c>
      <c r="H335" s="75">
        <v>191530</v>
      </c>
      <c r="I335" s="75">
        <v>1.8796009999999999E-4</v>
      </c>
      <c r="J335" s="75">
        <v>18.796011</v>
      </c>
      <c r="K335" s="72" t="s">
        <v>266</v>
      </c>
    </row>
    <row r="336" spans="1:11">
      <c r="A336" s="75" t="s">
        <v>17</v>
      </c>
      <c r="B336" s="75" t="s">
        <v>18</v>
      </c>
      <c r="C336" s="75" t="s">
        <v>78</v>
      </c>
      <c r="D336" s="75" t="s">
        <v>5</v>
      </c>
      <c r="E336" s="75">
        <v>36</v>
      </c>
      <c r="F336" s="75" t="s">
        <v>119</v>
      </c>
      <c r="G336" s="75" t="s">
        <v>5</v>
      </c>
      <c r="H336" s="75">
        <v>161336</v>
      </c>
      <c r="I336" s="75">
        <v>2.2313680999999999E-4</v>
      </c>
      <c r="J336" s="75">
        <v>22.313680999999999</v>
      </c>
      <c r="K336" s="72" t="s">
        <v>274</v>
      </c>
    </row>
    <row r="337" spans="1:11">
      <c r="A337" s="75" t="s">
        <v>39</v>
      </c>
      <c r="B337" s="75" t="s">
        <v>40</v>
      </c>
      <c r="C337" s="75" t="s">
        <v>78</v>
      </c>
      <c r="D337" s="75" t="s">
        <v>5</v>
      </c>
      <c r="E337" s="75">
        <v>36</v>
      </c>
      <c r="F337" s="75" t="s">
        <v>141</v>
      </c>
      <c r="G337" s="75" t="s">
        <v>5</v>
      </c>
      <c r="H337" s="75">
        <v>124652</v>
      </c>
      <c r="I337" s="75">
        <v>2.8880403000000002E-4</v>
      </c>
      <c r="J337" s="75">
        <v>28.880403999999999</v>
      </c>
      <c r="K337" s="72" t="s">
        <v>270</v>
      </c>
    </row>
    <row r="338" spans="1:11">
      <c r="A338" s="75" t="s">
        <v>41</v>
      </c>
      <c r="B338" s="75" t="s">
        <v>42</v>
      </c>
      <c r="C338" s="75" t="s">
        <v>86</v>
      </c>
      <c r="D338" s="75" t="s">
        <v>5</v>
      </c>
      <c r="E338" s="75">
        <v>36</v>
      </c>
      <c r="F338" s="75" t="s">
        <v>144</v>
      </c>
      <c r="G338" s="75" t="s">
        <v>5</v>
      </c>
      <c r="H338" s="75">
        <v>122907</v>
      </c>
      <c r="I338" s="75">
        <v>2.9290438000000003E-4</v>
      </c>
      <c r="J338" s="75">
        <v>29.29044</v>
      </c>
      <c r="K338" s="72" t="s">
        <v>268</v>
      </c>
    </row>
    <row r="339" spans="1:11">
      <c r="A339" s="75" t="s">
        <v>43</v>
      </c>
      <c r="B339" s="75" t="s">
        <v>44</v>
      </c>
      <c r="C339" s="75" t="s">
        <v>78</v>
      </c>
      <c r="D339" s="75" t="s">
        <v>5</v>
      </c>
      <c r="E339" s="75">
        <v>36</v>
      </c>
      <c r="F339" s="75" t="s">
        <v>145</v>
      </c>
      <c r="G339" s="75" t="s">
        <v>5</v>
      </c>
      <c r="H339" s="75">
        <v>150718</v>
      </c>
      <c r="I339" s="75">
        <v>2.3885668000000001E-4</v>
      </c>
      <c r="J339" s="75">
        <v>23.885667999999999</v>
      </c>
      <c r="K339" s="72" t="s">
        <v>269</v>
      </c>
    </row>
    <row r="340" spans="1:11">
      <c r="A340" s="75" t="s">
        <v>73</v>
      </c>
      <c r="B340" s="75" t="s">
        <v>74</v>
      </c>
      <c r="C340" s="75" t="s">
        <v>78</v>
      </c>
      <c r="D340" s="75" t="s">
        <v>5</v>
      </c>
      <c r="E340" s="75">
        <v>36</v>
      </c>
      <c r="F340" s="75" t="s">
        <v>175</v>
      </c>
      <c r="G340" s="75" t="s">
        <v>5</v>
      </c>
      <c r="H340" s="75">
        <v>110895</v>
      </c>
      <c r="I340" s="75">
        <v>3.246314E-4</v>
      </c>
      <c r="J340" s="75">
        <v>32.463141999999998</v>
      </c>
      <c r="K340" s="72" t="s">
        <v>269</v>
      </c>
    </row>
    <row r="341" spans="1:11">
      <c r="A341" s="75" t="s">
        <v>13</v>
      </c>
      <c r="B341" s="75" t="s">
        <v>14</v>
      </c>
      <c r="C341" s="75" t="s">
        <v>86</v>
      </c>
      <c r="D341" s="75" t="s">
        <v>5</v>
      </c>
      <c r="E341" s="75">
        <v>37</v>
      </c>
      <c r="F341" s="75" t="s">
        <v>116</v>
      </c>
      <c r="G341" s="75" t="s">
        <v>5</v>
      </c>
      <c r="H341" s="75">
        <v>191530</v>
      </c>
      <c r="I341" s="75">
        <v>1.9318123000000001E-4</v>
      </c>
      <c r="J341" s="75">
        <v>19.318123</v>
      </c>
      <c r="K341" s="72" t="s">
        <v>267</v>
      </c>
    </row>
    <row r="342" spans="1:11">
      <c r="A342" s="75" t="s">
        <v>15</v>
      </c>
      <c r="B342" s="75" t="s">
        <v>16</v>
      </c>
      <c r="C342" s="75" t="s">
        <v>78</v>
      </c>
      <c r="D342" s="75" t="s">
        <v>5</v>
      </c>
      <c r="E342" s="75">
        <v>37</v>
      </c>
      <c r="F342" s="75" t="s">
        <v>117</v>
      </c>
      <c r="G342" s="75" t="s">
        <v>5</v>
      </c>
      <c r="H342" s="75">
        <v>127173</v>
      </c>
      <c r="I342" s="75">
        <v>2.9094226000000003E-4</v>
      </c>
      <c r="J342" s="75">
        <v>29.094227</v>
      </c>
      <c r="K342" s="72" t="s">
        <v>270</v>
      </c>
    </row>
    <row r="343" spans="1:11">
      <c r="A343" s="75" t="s">
        <v>19</v>
      </c>
      <c r="B343" s="75" t="s">
        <v>20</v>
      </c>
      <c r="C343" s="75" t="s">
        <v>86</v>
      </c>
      <c r="D343" s="75" t="s">
        <v>5</v>
      </c>
      <c r="E343" s="75">
        <v>37</v>
      </c>
      <c r="F343" s="75" t="s">
        <v>122</v>
      </c>
      <c r="G343" s="75" t="s">
        <v>5</v>
      </c>
      <c r="H343" s="75">
        <v>158331</v>
      </c>
      <c r="I343" s="75">
        <v>2.3368765000000001E-4</v>
      </c>
      <c r="J343" s="75">
        <v>23.368765</v>
      </c>
      <c r="K343" s="72" t="s">
        <v>265</v>
      </c>
    </row>
    <row r="344" spans="1:11">
      <c r="A344" s="75" t="s">
        <v>21</v>
      </c>
      <c r="B344" s="75" t="s">
        <v>22</v>
      </c>
      <c r="C344" s="75" t="s">
        <v>86</v>
      </c>
      <c r="D344" s="75" t="s">
        <v>5</v>
      </c>
      <c r="E344" s="75">
        <v>37</v>
      </c>
      <c r="F344" s="75" t="s">
        <v>124</v>
      </c>
      <c r="G344" s="75" t="s">
        <v>5</v>
      </c>
      <c r="H344" s="75">
        <v>127531</v>
      </c>
      <c r="I344" s="75">
        <v>2.9012554999999999E-4</v>
      </c>
      <c r="J344" s="75">
        <v>29.012554000000002</v>
      </c>
      <c r="K344" s="72" t="s">
        <v>266</v>
      </c>
    </row>
    <row r="345" spans="1:11">
      <c r="A345" s="75" t="s">
        <v>25</v>
      </c>
      <c r="B345" s="75" t="s">
        <v>26</v>
      </c>
      <c r="C345" s="75" t="s">
        <v>78</v>
      </c>
      <c r="D345" s="75" t="s">
        <v>5</v>
      </c>
      <c r="E345" s="75">
        <v>37</v>
      </c>
      <c r="F345" s="75" t="s">
        <v>127</v>
      </c>
      <c r="G345" s="75" t="s">
        <v>5</v>
      </c>
      <c r="H345" s="75">
        <v>142237</v>
      </c>
      <c r="I345" s="75">
        <v>2.6012921999999999E-4</v>
      </c>
      <c r="J345" s="75">
        <v>26.012922</v>
      </c>
      <c r="K345" s="72" t="s">
        <v>270</v>
      </c>
    </row>
    <row r="346" spans="1:11">
      <c r="A346" s="75" t="s">
        <v>27</v>
      </c>
      <c r="B346" s="75" t="s">
        <v>28</v>
      </c>
      <c r="C346" s="75" t="s">
        <v>86</v>
      </c>
      <c r="D346" s="75" t="s">
        <v>5</v>
      </c>
      <c r="E346" s="75">
        <v>37</v>
      </c>
      <c r="F346" s="75" t="s">
        <v>130</v>
      </c>
      <c r="G346" s="75" t="s">
        <v>5</v>
      </c>
      <c r="H346" s="75">
        <v>186919</v>
      </c>
      <c r="I346" s="75">
        <v>1.9794670999999999E-4</v>
      </c>
      <c r="J346" s="75">
        <v>19.79467</v>
      </c>
      <c r="K346" s="72" t="s">
        <v>266</v>
      </c>
    </row>
    <row r="347" spans="1:11">
      <c r="A347" s="75" t="s">
        <v>33</v>
      </c>
      <c r="B347" s="75" t="s">
        <v>34</v>
      </c>
      <c r="C347" s="75" t="s">
        <v>78</v>
      </c>
      <c r="D347" s="75" t="s">
        <v>5</v>
      </c>
      <c r="E347" s="75">
        <v>37</v>
      </c>
      <c r="F347" s="75" t="s">
        <v>135</v>
      </c>
      <c r="G347" s="75" t="s">
        <v>5</v>
      </c>
      <c r="H347" s="75">
        <v>140577</v>
      </c>
      <c r="I347" s="75">
        <v>2.6320096000000001E-4</v>
      </c>
      <c r="J347" s="75">
        <v>26.320094999999998</v>
      </c>
      <c r="K347" s="72" t="s">
        <v>270</v>
      </c>
    </row>
    <row r="348" spans="1:11">
      <c r="A348" s="75" t="s">
        <v>33</v>
      </c>
      <c r="B348" s="75" t="s">
        <v>34</v>
      </c>
      <c r="C348" s="75" t="s">
        <v>86</v>
      </c>
      <c r="D348" s="75" t="s">
        <v>5</v>
      </c>
      <c r="E348" s="75">
        <v>37</v>
      </c>
      <c r="F348" s="75" t="s">
        <v>136</v>
      </c>
      <c r="G348" s="75" t="s">
        <v>5</v>
      </c>
      <c r="H348" s="75">
        <v>142272</v>
      </c>
      <c r="I348" s="75">
        <v>2.6006522000000001E-4</v>
      </c>
      <c r="J348" s="75">
        <v>26.006523000000001</v>
      </c>
      <c r="K348" s="72" t="s">
        <v>269</v>
      </c>
    </row>
    <row r="349" spans="1:11">
      <c r="A349" s="75" t="s">
        <v>47</v>
      </c>
      <c r="B349" s="75" t="s">
        <v>48</v>
      </c>
      <c r="C349" s="75" t="s">
        <v>78</v>
      </c>
      <c r="D349" s="75" t="s">
        <v>5</v>
      </c>
      <c r="E349" s="75">
        <v>37</v>
      </c>
      <c r="F349" s="75" t="s">
        <v>149</v>
      </c>
      <c r="G349" s="75" t="s">
        <v>5</v>
      </c>
      <c r="H349" s="75">
        <v>117010</v>
      </c>
      <c r="I349" s="75">
        <v>3.1621230000000001E-4</v>
      </c>
      <c r="J349" s="75">
        <v>31.621229</v>
      </c>
      <c r="K349" s="72" t="s">
        <v>270</v>
      </c>
    </row>
    <row r="350" spans="1:11">
      <c r="A350" s="75" t="s">
        <v>51</v>
      </c>
      <c r="B350" s="75" t="s">
        <v>52</v>
      </c>
      <c r="C350" s="75" t="s">
        <v>86</v>
      </c>
      <c r="D350" s="75" t="s">
        <v>5</v>
      </c>
      <c r="E350" s="75">
        <v>37</v>
      </c>
      <c r="F350" s="75" t="s">
        <v>154</v>
      </c>
      <c r="G350" s="75" t="s">
        <v>5</v>
      </c>
      <c r="H350" s="75">
        <v>162655</v>
      </c>
      <c r="I350" s="75">
        <v>2.2747534000000001E-4</v>
      </c>
      <c r="J350" s="75">
        <v>22.747534000000002</v>
      </c>
      <c r="K350" s="72" t="s">
        <v>266</v>
      </c>
    </row>
    <row r="351" spans="1:11">
      <c r="A351" s="75" t="s">
        <v>55</v>
      </c>
      <c r="B351" s="75" t="s">
        <v>56</v>
      </c>
      <c r="C351" s="75" t="s">
        <v>86</v>
      </c>
      <c r="D351" s="75" t="s">
        <v>5</v>
      </c>
      <c r="E351" s="75">
        <v>37</v>
      </c>
      <c r="F351" s="75" t="s">
        <v>158</v>
      </c>
      <c r="G351" s="75" t="s">
        <v>5</v>
      </c>
      <c r="H351" s="75">
        <v>101321</v>
      </c>
      <c r="I351" s="75">
        <v>3.6517602999999998E-4</v>
      </c>
      <c r="J351" s="75">
        <v>36.517600999999999</v>
      </c>
      <c r="K351" s="72" t="s">
        <v>268</v>
      </c>
    </row>
    <row r="352" spans="1:11">
      <c r="A352" s="75" t="s">
        <v>59</v>
      </c>
      <c r="B352" s="75" t="s">
        <v>60</v>
      </c>
      <c r="C352" s="75" t="s">
        <v>86</v>
      </c>
      <c r="D352" s="75" t="s">
        <v>5</v>
      </c>
      <c r="E352" s="75">
        <v>37</v>
      </c>
      <c r="F352" s="75" t="s">
        <v>162</v>
      </c>
      <c r="G352" s="75" t="s">
        <v>5</v>
      </c>
      <c r="H352" s="75">
        <v>151804</v>
      </c>
      <c r="I352" s="75">
        <v>2.4373533999999999E-4</v>
      </c>
      <c r="J352" s="75">
        <v>24.373535</v>
      </c>
      <c r="K352" s="72" t="s">
        <v>269</v>
      </c>
    </row>
    <row r="353" spans="1:11">
      <c r="A353" s="75" t="s">
        <v>61</v>
      </c>
      <c r="B353" s="75" t="s">
        <v>62</v>
      </c>
      <c r="C353" s="75" t="s">
        <v>78</v>
      </c>
      <c r="D353" s="75" t="s">
        <v>5</v>
      </c>
      <c r="E353" s="75">
        <v>37</v>
      </c>
      <c r="F353" s="75" t="s">
        <v>163</v>
      </c>
      <c r="G353" s="75" t="s">
        <v>5</v>
      </c>
      <c r="H353" s="75">
        <v>100557</v>
      </c>
      <c r="I353" s="75">
        <v>3.6795049999999998E-4</v>
      </c>
      <c r="J353" s="75">
        <v>36.795051999999998</v>
      </c>
      <c r="K353" s="72" t="s">
        <v>272</v>
      </c>
    </row>
    <row r="354" spans="1:11">
      <c r="A354" s="75" t="s">
        <v>63</v>
      </c>
      <c r="B354" s="75" t="s">
        <v>64</v>
      </c>
      <c r="C354" s="75" t="s">
        <v>86</v>
      </c>
      <c r="D354" s="75" t="s">
        <v>5</v>
      </c>
      <c r="E354" s="75">
        <v>37</v>
      </c>
      <c r="F354" s="75" t="s">
        <v>166</v>
      </c>
      <c r="G354" s="75" t="s">
        <v>5</v>
      </c>
      <c r="H354" s="75">
        <v>156516</v>
      </c>
      <c r="I354" s="75">
        <v>2.3639755E-4</v>
      </c>
      <c r="J354" s="75">
        <v>23.639755000000001</v>
      </c>
      <c r="K354" s="72" t="s">
        <v>269</v>
      </c>
    </row>
    <row r="355" spans="1:11">
      <c r="A355" s="75" t="s">
        <v>69</v>
      </c>
      <c r="B355" s="75" t="s">
        <v>70</v>
      </c>
      <c r="C355" s="75" t="s">
        <v>86</v>
      </c>
      <c r="D355" s="75" t="s">
        <v>5</v>
      </c>
      <c r="E355" s="75">
        <v>37</v>
      </c>
      <c r="F355" s="75" t="s">
        <v>172</v>
      </c>
      <c r="G355" s="75" t="s">
        <v>5</v>
      </c>
      <c r="H355" s="75">
        <v>138605</v>
      </c>
      <c r="I355" s="75">
        <v>2.6694563000000002E-4</v>
      </c>
      <c r="J355" s="75">
        <v>26.694562999999999</v>
      </c>
      <c r="K355" s="72" t="s">
        <v>268</v>
      </c>
    </row>
    <row r="356" spans="1:11">
      <c r="A356" s="75" t="s">
        <v>15</v>
      </c>
      <c r="B356" s="75" t="s">
        <v>16</v>
      </c>
      <c r="C356" s="75" t="s">
        <v>86</v>
      </c>
      <c r="D356" s="75" t="s">
        <v>5</v>
      </c>
      <c r="E356" s="75">
        <v>38</v>
      </c>
      <c r="F356" s="75" t="s">
        <v>118</v>
      </c>
      <c r="G356" s="75" t="s">
        <v>5</v>
      </c>
      <c r="H356" s="75">
        <v>118951</v>
      </c>
      <c r="I356" s="75">
        <v>3.1945927000000002E-4</v>
      </c>
      <c r="J356" s="75">
        <v>31.945927000000001</v>
      </c>
      <c r="K356" s="72" t="s">
        <v>269</v>
      </c>
    </row>
    <row r="357" spans="1:11">
      <c r="A357" s="75" t="s">
        <v>19</v>
      </c>
      <c r="B357" s="75" t="s">
        <v>20</v>
      </c>
      <c r="C357" s="75" t="s">
        <v>86</v>
      </c>
      <c r="D357" s="75" t="s">
        <v>5</v>
      </c>
      <c r="E357" s="75">
        <v>38</v>
      </c>
      <c r="F357" s="75" t="s">
        <v>122</v>
      </c>
      <c r="G357" s="75" t="s">
        <v>5</v>
      </c>
      <c r="H357" s="75">
        <v>158331</v>
      </c>
      <c r="I357" s="75">
        <v>2.4000353E-4</v>
      </c>
      <c r="J357" s="75">
        <v>24.000353</v>
      </c>
      <c r="K357" s="72" t="s">
        <v>268</v>
      </c>
    </row>
    <row r="358" spans="1:11">
      <c r="A358" s="75" t="s">
        <v>21</v>
      </c>
      <c r="B358" s="75" t="s">
        <v>22</v>
      </c>
      <c r="C358" s="75" t="s">
        <v>86</v>
      </c>
      <c r="D358" s="75" t="s">
        <v>5</v>
      </c>
      <c r="E358" s="75">
        <v>38</v>
      </c>
      <c r="F358" s="75" t="s">
        <v>124</v>
      </c>
      <c r="G358" s="75" t="s">
        <v>5</v>
      </c>
      <c r="H358" s="75">
        <v>127531</v>
      </c>
      <c r="I358" s="75">
        <v>2.9796675999999999E-4</v>
      </c>
      <c r="J358" s="75">
        <v>29.796676999999999</v>
      </c>
      <c r="K358" s="72" t="s">
        <v>269</v>
      </c>
    </row>
    <row r="359" spans="1:11">
      <c r="A359" s="75" t="s">
        <v>25</v>
      </c>
      <c r="B359" s="75" t="s">
        <v>26</v>
      </c>
      <c r="C359" s="75" t="s">
        <v>78</v>
      </c>
      <c r="D359" s="75" t="s">
        <v>5</v>
      </c>
      <c r="E359" s="75">
        <v>38</v>
      </c>
      <c r="F359" s="75" t="s">
        <v>127</v>
      </c>
      <c r="G359" s="75" t="s">
        <v>5</v>
      </c>
      <c r="H359" s="75">
        <v>142237</v>
      </c>
      <c r="I359" s="75">
        <v>2.6715974999999998E-4</v>
      </c>
      <c r="J359" s="75">
        <v>26.715975</v>
      </c>
      <c r="K359" s="72" t="s">
        <v>268</v>
      </c>
    </row>
    <row r="360" spans="1:11">
      <c r="A360" s="75" t="s">
        <v>25</v>
      </c>
      <c r="B360" s="75" t="s">
        <v>26</v>
      </c>
      <c r="C360" s="75" t="s">
        <v>86</v>
      </c>
      <c r="D360" s="75" t="s">
        <v>5</v>
      </c>
      <c r="E360" s="75">
        <v>38</v>
      </c>
      <c r="F360" s="75" t="s">
        <v>128</v>
      </c>
      <c r="G360" s="75" t="s">
        <v>5</v>
      </c>
      <c r="H360" s="75">
        <v>141346</v>
      </c>
      <c r="I360" s="75">
        <v>2.6884384000000001E-4</v>
      </c>
      <c r="J360" s="75">
        <v>26.884381999999999</v>
      </c>
      <c r="K360" s="72" t="s">
        <v>269</v>
      </c>
    </row>
    <row r="361" spans="1:11">
      <c r="A361" s="75" t="s">
        <v>31</v>
      </c>
      <c r="B361" s="75" t="s">
        <v>32</v>
      </c>
      <c r="C361" s="75" t="s">
        <v>78</v>
      </c>
      <c r="D361" s="75" t="s">
        <v>5</v>
      </c>
      <c r="E361" s="75">
        <v>38</v>
      </c>
      <c r="F361" s="75" t="s">
        <v>133</v>
      </c>
      <c r="G361" s="75" t="s">
        <v>5</v>
      </c>
      <c r="H361" s="75">
        <v>170222</v>
      </c>
      <c r="I361" s="75">
        <v>2.2323789000000001E-4</v>
      </c>
      <c r="J361" s="75">
        <v>22.323789999999999</v>
      </c>
      <c r="K361" s="72" t="s">
        <v>274</v>
      </c>
    </row>
    <row r="362" spans="1:11">
      <c r="A362" s="75" t="s">
        <v>33</v>
      </c>
      <c r="B362" s="75" t="s">
        <v>34</v>
      </c>
      <c r="C362" s="75" t="s">
        <v>86</v>
      </c>
      <c r="D362" s="75" t="s">
        <v>5</v>
      </c>
      <c r="E362" s="75">
        <v>38</v>
      </c>
      <c r="F362" s="75" t="s">
        <v>136</v>
      </c>
      <c r="G362" s="75" t="s">
        <v>5</v>
      </c>
      <c r="H362" s="75">
        <v>142272</v>
      </c>
      <c r="I362" s="75">
        <v>2.6709402999999999E-4</v>
      </c>
      <c r="J362" s="75">
        <v>26.709402000000001</v>
      </c>
      <c r="K362" s="72" t="s">
        <v>268</v>
      </c>
    </row>
    <row r="363" spans="1:11">
      <c r="A363" s="75" t="s">
        <v>41</v>
      </c>
      <c r="B363" s="75" t="s">
        <v>42</v>
      </c>
      <c r="C363" s="75" t="s">
        <v>78</v>
      </c>
      <c r="D363" s="75" t="s">
        <v>5</v>
      </c>
      <c r="E363" s="75">
        <v>38</v>
      </c>
      <c r="F363" s="75" t="s">
        <v>143</v>
      </c>
      <c r="G363" s="75" t="s">
        <v>5</v>
      </c>
      <c r="H363" s="75">
        <v>133132</v>
      </c>
      <c r="I363" s="75">
        <v>2.8543102000000003E-4</v>
      </c>
      <c r="J363" s="75">
        <v>28.543099999999999</v>
      </c>
      <c r="K363" s="72" t="s">
        <v>269</v>
      </c>
    </row>
    <row r="364" spans="1:11">
      <c r="A364" s="75" t="s">
        <v>41</v>
      </c>
      <c r="B364" s="75" t="s">
        <v>42</v>
      </c>
      <c r="C364" s="75" t="s">
        <v>78</v>
      </c>
      <c r="D364" s="75" t="s">
        <v>5</v>
      </c>
      <c r="E364" s="75">
        <v>38</v>
      </c>
      <c r="F364" s="75" t="s">
        <v>143</v>
      </c>
      <c r="G364" s="75" t="s">
        <v>5</v>
      </c>
      <c r="H364" s="75">
        <v>133132</v>
      </c>
      <c r="I364" s="75">
        <v>2.8543102000000003E-4</v>
      </c>
      <c r="J364" s="75">
        <v>28.543099999999999</v>
      </c>
      <c r="K364" s="72" t="s">
        <v>270</v>
      </c>
    </row>
    <row r="365" spans="1:11">
      <c r="A365" s="75" t="s">
        <v>41</v>
      </c>
      <c r="B365" s="75" t="s">
        <v>42</v>
      </c>
      <c r="C365" s="75" t="s">
        <v>78</v>
      </c>
      <c r="D365" s="75" t="s">
        <v>5</v>
      </c>
      <c r="E365" s="75">
        <v>38</v>
      </c>
      <c r="F365" s="75" t="s">
        <v>143</v>
      </c>
      <c r="G365" s="75" t="s">
        <v>5</v>
      </c>
      <c r="H365" s="75">
        <v>133132</v>
      </c>
      <c r="I365" s="75">
        <v>2.8543102000000003E-4</v>
      </c>
      <c r="J365" s="75">
        <v>28.543099999999999</v>
      </c>
      <c r="K365" s="72" t="s">
        <v>272</v>
      </c>
    </row>
    <row r="366" spans="1:11">
      <c r="A366" s="75" t="s">
        <v>53</v>
      </c>
      <c r="B366" s="75" t="s">
        <v>54</v>
      </c>
      <c r="C366" s="75" t="s">
        <v>78</v>
      </c>
      <c r="D366" s="75" t="s">
        <v>5</v>
      </c>
      <c r="E366" s="75">
        <v>38</v>
      </c>
      <c r="F366" s="75" t="s">
        <v>155</v>
      </c>
      <c r="G366" s="75" t="s">
        <v>5</v>
      </c>
      <c r="H366" s="75">
        <v>152724</v>
      </c>
      <c r="I366" s="75">
        <v>2.4881485E-4</v>
      </c>
      <c r="J366" s="75">
        <v>24.881485000000001</v>
      </c>
      <c r="K366" s="72" t="s">
        <v>274</v>
      </c>
    </row>
    <row r="367" spans="1:11">
      <c r="A367" s="75" t="s">
        <v>55</v>
      </c>
      <c r="B367" s="75" t="s">
        <v>56</v>
      </c>
      <c r="C367" s="75" t="s">
        <v>86</v>
      </c>
      <c r="D367" s="75" t="s">
        <v>5</v>
      </c>
      <c r="E367" s="75">
        <v>38</v>
      </c>
      <c r="F367" s="75" t="s">
        <v>158</v>
      </c>
      <c r="G367" s="75" t="s">
        <v>5</v>
      </c>
      <c r="H367" s="75">
        <v>101321</v>
      </c>
      <c r="I367" s="75">
        <v>3.7504564E-4</v>
      </c>
      <c r="J367" s="75">
        <v>37.504565999999997</v>
      </c>
      <c r="K367" s="72" t="s">
        <v>269</v>
      </c>
    </row>
    <row r="368" spans="1:11">
      <c r="A368" s="75" t="s">
        <v>67</v>
      </c>
      <c r="B368" s="75" t="s">
        <v>68</v>
      </c>
      <c r="C368" s="75" t="s">
        <v>86</v>
      </c>
      <c r="D368" s="75" t="s">
        <v>5</v>
      </c>
      <c r="E368" s="75">
        <v>38</v>
      </c>
      <c r="F368" s="75" t="s">
        <v>170</v>
      </c>
      <c r="G368" s="75" t="s">
        <v>5</v>
      </c>
      <c r="H368" s="75">
        <v>160448</v>
      </c>
      <c r="I368" s="75">
        <v>2.3683686000000001E-4</v>
      </c>
      <c r="J368" s="75">
        <v>23.683685000000001</v>
      </c>
      <c r="K368" s="72" t="s">
        <v>269</v>
      </c>
    </row>
    <row r="369" spans="1:11">
      <c r="A369" s="75" t="s">
        <v>69</v>
      </c>
      <c r="B369" s="75" t="s">
        <v>70</v>
      </c>
      <c r="C369" s="75" t="s">
        <v>78</v>
      </c>
      <c r="D369" s="75" t="s">
        <v>5</v>
      </c>
      <c r="E369" s="75">
        <v>38</v>
      </c>
      <c r="F369" s="75" t="s">
        <v>171</v>
      </c>
      <c r="G369" s="75" t="s">
        <v>5</v>
      </c>
      <c r="H369" s="75">
        <v>136900</v>
      </c>
      <c r="I369" s="75">
        <v>2.7757486999999999E-4</v>
      </c>
      <c r="J369" s="75">
        <v>27.757486</v>
      </c>
      <c r="K369" s="72" t="s">
        <v>270</v>
      </c>
    </row>
    <row r="370" spans="1:11">
      <c r="A370" s="75" t="s">
        <v>73</v>
      </c>
      <c r="B370" s="75" t="s">
        <v>74</v>
      </c>
      <c r="C370" s="75" t="s">
        <v>78</v>
      </c>
      <c r="D370" s="75" t="s">
        <v>5</v>
      </c>
      <c r="E370" s="75">
        <v>38</v>
      </c>
      <c r="F370" s="75" t="s">
        <v>175</v>
      </c>
      <c r="G370" s="75" t="s">
        <v>5</v>
      </c>
      <c r="H370" s="75">
        <v>110895</v>
      </c>
      <c r="I370" s="75">
        <v>3.4266648999999998E-4</v>
      </c>
      <c r="J370" s="75">
        <v>34.266646999999999</v>
      </c>
      <c r="K370" s="72" t="s">
        <v>270</v>
      </c>
    </row>
    <row r="371" spans="1:11">
      <c r="A371" s="75" t="s">
        <v>17</v>
      </c>
      <c r="B371" s="75" t="s">
        <v>18</v>
      </c>
      <c r="C371" s="75" t="s">
        <v>78</v>
      </c>
      <c r="D371" s="75" t="s">
        <v>5</v>
      </c>
      <c r="E371" s="75">
        <v>39</v>
      </c>
      <c r="F371" s="75" t="s">
        <v>119</v>
      </c>
      <c r="G371" s="75" t="s">
        <v>5</v>
      </c>
      <c r="H371" s="75">
        <v>161336</v>
      </c>
      <c r="I371" s="75">
        <v>2.4173154E-4</v>
      </c>
      <c r="J371" s="75">
        <v>24.173155000000001</v>
      </c>
      <c r="K371" s="72" t="s">
        <v>268</v>
      </c>
    </row>
    <row r="372" spans="1:11">
      <c r="A372" s="75" t="s">
        <v>43</v>
      </c>
      <c r="B372" s="75" t="s">
        <v>44</v>
      </c>
      <c r="C372" s="75" t="s">
        <v>78</v>
      </c>
      <c r="D372" s="75" t="s">
        <v>5</v>
      </c>
      <c r="E372" s="75">
        <v>39</v>
      </c>
      <c r="F372" s="75" t="s">
        <v>145</v>
      </c>
      <c r="G372" s="75" t="s">
        <v>5</v>
      </c>
      <c r="H372" s="75">
        <v>150718</v>
      </c>
      <c r="I372" s="75">
        <v>2.5876140000000001E-4</v>
      </c>
      <c r="J372" s="75">
        <v>25.876138999999998</v>
      </c>
      <c r="K372" s="72" t="s">
        <v>272</v>
      </c>
    </row>
    <row r="373" spans="1:11">
      <c r="A373" s="75" t="s">
        <v>45</v>
      </c>
      <c r="B373" s="75" t="s">
        <v>46</v>
      </c>
      <c r="C373" s="75" t="s">
        <v>86</v>
      </c>
      <c r="D373" s="75" t="s">
        <v>5</v>
      </c>
      <c r="E373" s="75">
        <v>39</v>
      </c>
      <c r="F373" s="75" t="s">
        <v>148</v>
      </c>
      <c r="G373" s="75" t="s">
        <v>5</v>
      </c>
      <c r="H373" s="75">
        <v>136548</v>
      </c>
      <c r="I373" s="75">
        <v>2.8561385000000001E-4</v>
      </c>
      <c r="J373" s="75">
        <v>28.561384</v>
      </c>
      <c r="K373" s="72" t="s">
        <v>268</v>
      </c>
    </row>
    <row r="374" spans="1:11">
      <c r="A374" s="75" t="s">
        <v>51</v>
      </c>
      <c r="B374" s="75" t="s">
        <v>52</v>
      </c>
      <c r="C374" s="75" t="s">
        <v>78</v>
      </c>
      <c r="D374" s="75" t="s">
        <v>5</v>
      </c>
      <c r="E374" s="75">
        <v>39</v>
      </c>
      <c r="F374" s="75" t="s">
        <v>153</v>
      </c>
      <c r="G374" s="75" t="s">
        <v>5</v>
      </c>
      <c r="H374" s="75">
        <v>161393</v>
      </c>
      <c r="I374" s="75">
        <v>2.4164615999999999E-4</v>
      </c>
      <c r="J374" s="75">
        <v>24.164618000000001</v>
      </c>
      <c r="K374" s="72" t="s">
        <v>269</v>
      </c>
    </row>
    <row r="375" spans="1:11">
      <c r="A375" s="75" t="s">
        <v>57</v>
      </c>
      <c r="B375" s="75" t="s">
        <v>58</v>
      </c>
      <c r="C375" s="75" t="s">
        <v>86</v>
      </c>
      <c r="D375" s="75" t="s">
        <v>5</v>
      </c>
      <c r="E375" s="75">
        <v>39</v>
      </c>
      <c r="F375" s="75" t="s">
        <v>160</v>
      </c>
      <c r="G375" s="75" t="s">
        <v>5</v>
      </c>
      <c r="H375" s="75">
        <v>183952</v>
      </c>
      <c r="I375" s="75">
        <v>2.1201183E-4</v>
      </c>
      <c r="J375" s="75">
        <v>21.201183</v>
      </c>
      <c r="K375" s="72" t="s">
        <v>268</v>
      </c>
    </row>
    <row r="376" spans="1:11">
      <c r="A376" s="75" t="s">
        <v>63</v>
      </c>
      <c r="B376" s="75" t="s">
        <v>64</v>
      </c>
      <c r="C376" s="75" t="s">
        <v>78</v>
      </c>
      <c r="D376" s="75" t="s">
        <v>5</v>
      </c>
      <c r="E376" s="75">
        <v>39</v>
      </c>
      <c r="F376" s="75" t="s">
        <v>165</v>
      </c>
      <c r="G376" s="75" t="s">
        <v>5</v>
      </c>
      <c r="H376" s="75">
        <v>157716</v>
      </c>
      <c r="I376" s="75">
        <v>2.4727990999999998E-4</v>
      </c>
      <c r="J376" s="75">
        <v>24.727993000000001</v>
      </c>
      <c r="K376" s="72" t="s">
        <v>274</v>
      </c>
    </row>
    <row r="377" spans="1:11">
      <c r="A377" s="75" t="s">
        <v>69</v>
      </c>
      <c r="B377" s="75" t="s">
        <v>70</v>
      </c>
      <c r="C377" s="75" t="s">
        <v>78</v>
      </c>
      <c r="D377" s="75" t="s">
        <v>5</v>
      </c>
      <c r="E377" s="75">
        <v>39</v>
      </c>
      <c r="F377" s="75" t="s">
        <v>171</v>
      </c>
      <c r="G377" s="75" t="s">
        <v>5</v>
      </c>
      <c r="H377" s="75">
        <v>136900</v>
      </c>
      <c r="I377" s="75">
        <v>2.8487947E-4</v>
      </c>
      <c r="J377" s="75">
        <v>28.487946999999998</v>
      </c>
      <c r="K377" s="72" t="s">
        <v>274</v>
      </c>
    </row>
    <row r="378" spans="1:11">
      <c r="A378" s="75" t="s">
        <v>6</v>
      </c>
      <c r="B378" s="75" t="s">
        <v>7</v>
      </c>
      <c r="C378" s="75" t="s">
        <v>78</v>
      </c>
      <c r="D378" s="75" t="s">
        <v>5</v>
      </c>
      <c r="E378" s="75">
        <v>40</v>
      </c>
      <c r="F378" s="75" t="s">
        <v>113</v>
      </c>
      <c r="G378" s="75" t="s">
        <v>5</v>
      </c>
      <c r="H378" s="75">
        <v>106864</v>
      </c>
      <c r="I378" s="75">
        <v>3.7430754E-4</v>
      </c>
      <c r="J378" s="75">
        <v>37.430751999999998</v>
      </c>
      <c r="K378" s="72" t="s">
        <v>279</v>
      </c>
    </row>
    <row r="379" spans="1:11">
      <c r="A379" s="75" t="s">
        <v>35</v>
      </c>
      <c r="B379" s="75" t="s">
        <v>36</v>
      </c>
      <c r="C379" s="75" t="s">
        <v>86</v>
      </c>
      <c r="D379" s="75" t="s">
        <v>5</v>
      </c>
      <c r="E379" s="75">
        <v>40</v>
      </c>
      <c r="F379" s="75" t="s">
        <v>138</v>
      </c>
      <c r="G379" s="75" t="s">
        <v>5</v>
      </c>
      <c r="H379" s="75">
        <v>90395</v>
      </c>
      <c r="I379" s="75">
        <v>4.4250235000000001E-4</v>
      </c>
      <c r="J379" s="75">
        <v>44.250236999999998</v>
      </c>
      <c r="K379" s="72" t="s">
        <v>272</v>
      </c>
    </row>
    <row r="380" spans="1:11">
      <c r="A380" s="75" t="s">
        <v>43</v>
      </c>
      <c r="B380" s="75" t="s">
        <v>44</v>
      </c>
      <c r="C380" s="75" t="s">
        <v>86</v>
      </c>
      <c r="D380" s="75" t="s">
        <v>5</v>
      </c>
      <c r="E380" s="75">
        <v>40</v>
      </c>
      <c r="F380" s="75" t="s">
        <v>146</v>
      </c>
      <c r="G380" s="75" t="s">
        <v>5</v>
      </c>
      <c r="H380" s="75">
        <v>151625</v>
      </c>
      <c r="I380" s="75">
        <v>2.6380872999999999E-4</v>
      </c>
      <c r="J380" s="75">
        <v>26.380875</v>
      </c>
      <c r="K380" s="72" t="s">
        <v>268</v>
      </c>
    </row>
    <row r="381" spans="1:11">
      <c r="A381" s="75" t="s">
        <v>45</v>
      </c>
      <c r="B381" s="75" t="s">
        <v>46</v>
      </c>
      <c r="C381" s="75" t="s">
        <v>78</v>
      </c>
      <c r="D381" s="75" t="s">
        <v>5</v>
      </c>
      <c r="E381" s="75">
        <v>40</v>
      </c>
      <c r="F381" s="75" t="s">
        <v>147</v>
      </c>
      <c r="G381" s="75" t="s">
        <v>5</v>
      </c>
      <c r="H381" s="75">
        <v>132552</v>
      </c>
      <c r="I381" s="75">
        <v>3.0176836000000003E-4</v>
      </c>
      <c r="J381" s="75">
        <v>30.176836000000002</v>
      </c>
      <c r="K381" s="72" t="s">
        <v>272</v>
      </c>
    </row>
    <row r="382" spans="1:11">
      <c r="A382" s="75" t="s">
        <v>51</v>
      </c>
      <c r="B382" s="75" t="s">
        <v>52</v>
      </c>
      <c r="C382" s="75" t="s">
        <v>86</v>
      </c>
      <c r="D382" s="75" t="s">
        <v>5</v>
      </c>
      <c r="E382" s="75">
        <v>40</v>
      </c>
      <c r="F382" s="75" t="s">
        <v>154</v>
      </c>
      <c r="G382" s="75" t="s">
        <v>5</v>
      </c>
      <c r="H382" s="75">
        <v>162655</v>
      </c>
      <c r="I382" s="75">
        <v>2.4591928000000001E-4</v>
      </c>
      <c r="J382" s="75">
        <v>24.591927999999999</v>
      </c>
      <c r="K382" s="72" t="s">
        <v>269</v>
      </c>
    </row>
    <row r="383" spans="1:11">
      <c r="A383" s="75" t="s">
        <v>53</v>
      </c>
      <c r="B383" s="75" t="s">
        <v>54</v>
      </c>
      <c r="C383" s="75" t="s">
        <v>78</v>
      </c>
      <c r="D383" s="75" t="s">
        <v>5</v>
      </c>
      <c r="E383" s="75">
        <v>40</v>
      </c>
      <c r="F383" s="75" t="s">
        <v>155</v>
      </c>
      <c r="G383" s="75" t="s">
        <v>5</v>
      </c>
      <c r="H383" s="75">
        <v>152724</v>
      </c>
      <c r="I383" s="75">
        <v>2.6191038000000002E-4</v>
      </c>
      <c r="J383" s="75">
        <v>26.191037999999999</v>
      </c>
      <c r="K383" s="72" t="s">
        <v>272</v>
      </c>
    </row>
    <row r="384" spans="1:11">
      <c r="A384" s="75" t="s">
        <v>65</v>
      </c>
      <c r="B384" s="75" t="s">
        <v>66</v>
      </c>
      <c r="C384" s="75" t="s">
        <v>86</v>
      </c>
      <c r="D384" s="75" t="s">
        <v>5</v>
      </c>
      <c r="E384" s="75">
        <v>40</v>
      </c>
      <c r="F384" s="75" t="s">
        <v>168</v>
      </c>
      <c r="G384" s="75" t="s">
        <v>5</v>
      </c>
      <c r="H384" s="75">
        <v>99150</v>
      </c>
      <c r="I384" s="75">
        <v>4.0342915000000001E-4</v>
      </c>
      <c r="J384" s="75">
        <v>40.342914999999998</v>
      </c>
      <c r="K384" s="72" t="s">
        <v>269</v>
      </c>
    </row>
    <row r="385" spans="1:11">
      <c r="A385" s="75" t="s">
        <v>41</v>
      </c>
      <c r="B385" s="75" t="s">
        <v>42</v>
      </c>
      <c r="C385" s="75" t="s">
        <v>86</v>
      </c>
      <c r="D385" s="75" t="s">
        <v>5</v>
      </c>
      <c r="E385" s="75">
        <v>41</v>
      </c>
      <c r="F385" s="75" t="s">
        <v>144</v>
      </c>
      <c r="G385" s="75" t="s">
        <v>5</v>
      </c>
      <c r="H385" s="75">
        <v>122907</v>
      </c>
      <c r="I385" s="75">
        <v>3.3358554000000002E-4</v>
      </c>
      <c r="J385" s="75">
        <v>33.358555000000003</v>
      </c>
      <c r="K385" s="72" t="s">
        <v>269</v>
      </c>
    </row>
    <row r="386" spans="1:11">
      <c r="A386" s="75" t="s">
        <v>45</v>
      </c>
      <c r="B386" s="75" t="s">
        <v>46</v>
      </c>
      <c r="C386" s="75" t="s">
        <v>78</v>
      </c>
      <c r="D386" s="75" t="s">
        <v>5</v>
      </c>
      <c r="E386" s="75">
        <v>41</v>
      </c>
      <c r="F386" s="75" t="s">
        <v>147</v>
      </c>
      <c r="G386" s="75" t="s">
        <v>5</v>
      </c>
      <c r="H386" s="75">
        <v>132552</v>
      </c>
      <c r="I386" s="75">
        <v>3.0931257000000001E-4</v>
      </c>
      <c r="J386" s="75">
        <v>30.931256999999999</v>
      </c>
      <c r="K386" s="72" t="s">
        <v>270</v>
      </c>
    </row>
    <row r="387" spans="1:11">
      <c r="A387" s="75" t="s">
        <v>55</v>
      </c>
      <c r="B387" s="75" t="s">
        <v>56</v>
      </c>
      <c r="C387" s="75" t="s">
        <v>78</v>
      </c>
      <c r="D387" s="75" t="s">
        <v>5</v>
      </c>
      <c r="E387" s="75">
        <v>41</v>
      </c>
      <c r="F387" s="75" t="s">
        <v>157</v>
      </c>
      <c r="G387" s="75" t="s">
        <v>5</v>
      </c>
      <c r="H387" s="75">
        <v>104731</v>
      </c>
      <c r="I387" s="75">
        <v>3.9147911999999998E-4</v>
      </c>
      <c r="J387" s="75">
        <v>39.147911000000001</v>
      </c>
      <c r="K387" s="72" t="s">
        <v>270</v>
      </c>
    </row>
    <row r="388" spans="1:11">
      <c r="A388" s="75" t="s">
        <v>57</v>
      </c>
      <c r="B388" s="75" t="s">
        <v>58</v>
      </c>
      <c r="C388" s="75" t="s">
        <v>86</v>
      </c>
      <c r="D388" s="75" t="s">
        <v>5</v>
      </c>
      <c r="E388" s="75">
        <v>41</v>
      </c>
      <c r="F388" s="75" t="s">
        <v>160</v>
      </c>
      <c r="G388" s="75" t="s">
        <v>5</v>
      </c>
      <c r="H388" s="75">
        <v>183952</v>
      </c>
      <c r="I388" s="75">
        <v>2.2288422999999999E-4</v>
      </c>
      <c r="J388" s="75">
        <v>22.288423999999999</v>
      </c>
      <c r="K388" s="72" t="s">
        <v>269</v>
      </c>
    </row>
    <row r="389" spans="1:11">
      <c r="A389" s="75" t="s">
        <v>61</v>
      </c>
      <c r="B389" s="75" t="s">
        <v>62</v>
      </c>
      <c r="C389" s="75" t="s">
        <v>78</v>
      </c>
      <c r="D389" s="75" t="s">
        <v>5</v>
      </c>
      <c r="E389" s="75">
        <v>41</v>
      </c>
      <c r="F389" s="75" t="s">
        <v>163</v>
      </c>
      <c r="G389" s="75" t="s">
        <v>5</v>
      </c>
      <c r="H389" s="75">
        <v>100557</v>
      </c>
      <c r="I389" s="75">
        <v>4.0772895E-4</v>
      </c>
      <c r="J389" s="75">
        <v>40.772896000000003</v>
      </c>
      <c r="K389" s="72" t="s">
        <v>274</v>
      </c>
    </row>
    <row r="390" spans="1:11">
      <c r="A390" s="75" t="s">
        <v>61</v>
      </c>
      <c r="B390" s="75" t="s">
        <v>62</v>
      </c>
      <c r="C390" s="75" t="s">
        <v>86</v>
      </c>
      <c r="D390" s="75" t="s">
        <v>5</v>
      </c>
      <c r="E390" s="75">
        <v>41</v>
      </c>
      <c r="F390" s="75" t="s">
        <v>164</v>
      </c>
      <c r="G390" s="75" t="s">
        <v>5</v>
      </c>
      <c r="H390" s="75">
        <v>95123</v>
      </c>
      <c r="I390" s="75">
        <v>4.3102089000000002E-4</v>
      </c>
      <c r="J390" s="75">
        <v>43.102088999999999</v>
      </c>
      <c r="K390" s="72" t="s">
        <v>269</v>
      </c>
    </row>
    <row r="391" spans="1:11">
      <c r="A391" s="75" t="s">
        <v>63</v>
      </c>
      <c r="B391" s="75" t="s">
        <v>64</v>
      </c>
      <c r="C391" s="75" t="s">
        <v>86</v>
      </c>
      <c r="D391" s="75" t="s">
        <v>5</v>
      </c>
      <c r="E391" s="75">
        <v>41</v>
      </c>
      <c r="F391" s="75" t="s">
        <v>166</v>
      </c>
      <c r="G391" s="75" t="s">
        <v>5</v>
      </c>
      <c r="H391" s="75">
        <v>156516</v>
      </c>
      <c r="I391" s="75">
        <v>2.6195405999999998E-4</v>
      </c>
      <c r="J391" s="75">
        <v>26.195404</v>
      </c>
      <c r="K391" s="72" t="s">
        <v>268</v>
      </c>
    </row>
    <row r="392" spans="1:11">
      <c r="A392" s="75" t="s">
        <v>6</v>
      </c>
      <c r="B392" s="75" t="s">
        <v>7</v>
      </c>
      <c r="C392" s="75" t="s">
        <v>78</v>
      </c>
      <c r="D392" s="75" t="s">
        <v>5</v>
      </c>
      <c r="E392" s="75">
        <v>42</v>
      </c>
      <c r="F392" s="75" t="s">
        <v>113</v>
      </c>
      <c r="G392" s="75" t="s">
        <v>5</v>
      </c>
      <c r="H392" s="75">
        <v>106864</v>
      </c>
      <c r="I392" s="75">
        <v>3.9302290000000001E-4</v>
      </c>
      <c r="J392" s="75">
        <v>39.302292000000001</v>
      </c>
      <c r="K392" s="72" t="s">
        <v>270</v>
      </c>
    </row>
    <row r="393" spans="1:11">
      <c r="A393" s="75" t="s">
        <v>17</v>
      </c>
      <c r="B393" s="75" t="s">
        <v>18</v>
      </c>
      <c r="C393" s="75" t="s">
        <v>86</v>
      </c>
      <c r="D393" s="75" t="s">
        <v>5</v>
      </c>
      <c r="E393" s="75">
        <v>42</v>
      </c>
      <c r="F393" s="75" t="s">
        <v>120</v>
      </c>
      <c r="G393" s="75" t="s">
        <v>5</v>
      </c>
      <c r="H393" s="75">
        <v>167766</v>
      </c>
      <c r="I393" s="75">
        <v>2.5034869999999998E-4</v>
      </c>
      <c r="J393" s="75">
        <v>25.034870000000002</v>
      </c>
      <c r="K393" s="72" t="s">
        <v>269</v>
      </c>
    </row>
    <row r="394" spans="1:11">
      <c r="A394" s="75" t="s">
        <v>29</v>
      </c>
      <c r="B394" s="75" t="s">
        <v>30</v>
      </c>
      <c r="C394" s="75" t="s">
        <v>78</v>
      </c>
      <c r="D394" s="75" t="s">
        <v>5</v>
      </c>
      <c r="E394" s="75">
        <v>42</v>
      </c>
      <c r="F394" s="75" t="s">
        <v>131</v>
      </c>
      <c r="G394" s="75" t="s">
        <v>5</v>
      </c>
      <c r="H394" s="75">
        <v>170371</v>
      </c>
      <c r="I394" s="75">
        <v>2.4652081999999999E-4</v>
      </c>
      <c r="J394" s="75">
        <v>24.652082</v>
      </c>
      <c r="K394" s="72" t="s">
        <v>274</v>
      </c>
    </row>
    <row r="395" spans="1:11">
      <c r="A395" s="75" t="s">
        <v>35</v>
      </c>
      <c r="B395" s="75" t="s">
        <v>36</v>
      </c>
      <c r="C395" s="75" t="s">
        <v>78</v>
      </c>
      <c r="D395" s="75" t="s">
        <v>5</v>
      </c>
      <c r="E395" s="75">
        <v>42</v>
      </c>
      <c r="F395" s="75" t="s">
        <v>137</v>
      </c>
      <c r="G395" s="75" t="s">
        <v>5</v>
      </c>
      <c r="H395" s="75">
        <v>92603</v>
      </c>
      <c r="I395" s="75">
        <v>4.5354903000000002E-4</v>
      </c>
      <c r="J395" s="75">
        <v>45.354900000000001</v>
      </c>
      <c r="K395" s="72" t="s">
        <v>270</v>
      </c>
    </row>
    <row r="396" spans="1:11">
      <c r="A396" s="75" t="s">
        <v>39</v>
      </c>
      <c r="B396" s="75" t="s">
        <v>40</v>
      </c>
      <c r="C396" s="75" t="s">
        <v>86</v>
      </c>
      <c r="D396" s="75" t="s">
        <v>5</v>
      </c>
      <c r="E396" s="75">
        <v>42</v>
      </c>
      <c r="F396" s="75" t="s">
        <v>142</v>
      </c>
      <c r="G396" s="75" t="s">
        <v>5</v>
      </c>
      <c r="H396" s="75">
        <v>124228</v>
      </c>
      <c r="I396" s="75">
        <v>3.3808801999999998E-4</v>
      </c>
      <c r="J396" s="75">
        <v>33.808804000000002</v>
      </c>
      <c r="K396" s="72" t="s">
        <v>268</v>
      </c>
    </row>
    <row r="397" spans="1:11">
      <c r="A397" s="75" t="s">
        <v>71</v>
      </c>
      <c r="B397" s="75" t="s">
        <v>72</v>
      </c>
      <c r="C397" s="75" t="s">
        <v>86</v>
      </c>
      <c r="D397" s="75" t="s">
        <v>5</v>
      </c>
      <c r="E397" s="75">
        <v>42</v>
      </c>
      <c r="F397" s="75" t="s">
        <v>174</v>
      </c>
      <c r="G397" s="75" t="s">
        <v>5</v>
      </c>
      <c r="H397" s="75">
        <v>155558</v>
      </c>
      <c r="I397" s="75">
        <v>2.6999576999999999E-4</v>
      </c>
      <c r="J397" s="75">
        <v>26.999576999999999</v>
      </c>
      <c r="K397" s="72" t="s">
        <v>268</v>
      </c>
    </row>
    <row r="398" spans="1:11">
      <c r="A398" s="75" t="s">
        <v>15</v>
      </c>
      <c r="B398" s="75" t="s">
        <v>16</v>
      </c>
      <c r="C398" s="75" t="s">
        <v>78</v>
      </c>
      <c r="D398" s="75" t="s">
        <v>5</v>
      </c>
      <c r="E398" s="75">
        <v>43</v>
      </c>
      <c r="F398" s="75" t="s">
        <v>117</v>
      </c>
      <c r="G398" s="75" t="s">
        <v>5</v>
      </c>
      <c r="H398" s="75">
        <v>127173</v>
      </c>
      <c r="I398" s="75">
        <v>3.3812206999999999E-4</v>
      </c>
      <c r="J398" s="75">
        <v>33.81221</v>
      </c>
      <c r="K398" s="72" t="s">
        <v>272</v>
      </c>
    </row>
    <row r="399" spans="1:11">
      <c r="A399" s="75" t="s">
        <v>17</v>
      </c>
      <c r="B399" s="75" t="s">
        <v>18</v>
      </c>
      <c r="C399" s="75" t="s">
        <v>86</v>
      </c>
      <c r="D399" s="75" t="s">
        <v>5</v>
      </c>
      <c r="E399" s="75">
        <v>43</v>
      </c>
      <c r="F399" s="75" t="s">
        <v>120</v>
      </c>
      <c r="G399" s="75" t="s">
        <v>5</v>
      </c>
      <c r="H399" s="75">
        <v>167766</v>
      </c>
      <c r="I399" s="75">
        <v>2.5630937000000001E-4</v>
      </c>
      <c r="J399" s="75">
        <v>25.630938</v>
      </c>
      <c r="K399" s="72" t="s">
        <v>268</v>
      </c>
    </row>
    <row r="400" spans="1:11">
      <c r="A400" s="75" t="s">
        <v>25</v>
      </c>
      <c r="B400" s="75" t="s">
        <v>26</v>
      </c>
      <c r="C400" s="75" t="s">
        <v>86</v>
      </c>
      <c r="D400" s="75" t="s">
        <v>5</v>
      </c>
      <c r="E400" s="75">
        <v>43</v>
      </c>
      <c r="F400" s="75" t="s">
        <v>128</v>
      </c>
      <c r="G400" s="75" t="s">
        <v>5</v>
      </c>
      <c r="H400" s="75">
        <v>141346</v>
      </c>
      <c r="I400" s="75">
        <v>3.0421803000000002E-4</v>
      </c>
      <c r="J400" s="75">
        <v>30.421803000000001</v>
      </c>
      <c r="K400" s="72" t="s">
        <v>268</v>
      </c>
    </row>
    <row r="401" spans="1:11">
      <c r="A401" s="75" t="s">
        <v>27</v>
      </c>
      <c r="B401" s="75" t="s">
        <v>28</v>
      </c>
      <c r="C401" s="75" t="s">
        <v>86</v>
      </c>
      <c r="D401" s="75" t="s">
        <v>5</v>
      </c>
      <c r="E401" s="75">
        <v>43</v>
      </c>
      <c r="F401" s="75" t="s">
        <v>130</v>
      </c>
      <c r="G401" s="75" t="s">
        <v>5</v>
      </c>
      <c r="H401" s="75">
        <v>186919</v>
      </c>
      <c r="I401" s="75">
        <v>2.3004616000000001E-4</v>
      </c>
      <c r="J401" s="75">
        <v>23.004618000000001</v>
      </c>
      <c r="K401" s="72" t="s">
        <v>265</v>
      </c>
    </row>
    <row r="402" spans="1:11">
      <c r="A402" s="75" t="s">
        <v>35</v>
      </c>
      <c r="B402" s="75" t="s">
        <v>36</v>
      </c>
      <c r="C402" s="75" t="s">
        <v>78</v>
      </c>
      <c r="D402" s="75" t="s">
        <v>5</v>
      </c>
      <c r="E402" s="75">
        <v>43</v>
      </c>
      <c r="F402" s="75" t="s">
        <v>137</v>
      </c>
      <c r="G402" s="75" t="s">
        <v>5</v>
      </c>
      <c r="H402" s="75">
        <v>92603</v>
      </c>
      <c r="I402" s="75">
        <v>4.6434779999999999E-4</v>
      </c>
      <c r="J402" s="75">
        <v>46.434780000000003</v>
      </c>
      <c r="K402" s="72" t="s">
        <v>276</v>
      </c>
    </row>
    <row r="403" spans="1:11">
      <c r="A403" s="75" t="s">
        <v>37</v>
      </c>
      <c r="B403" s="75" t="s">
        <v>38</v>
      </c>
      <c r="C403" s="75" t="s">
        <v>86</v>
      </c>
      <c r="D403" s="75" t="s">
        <v>5</v>
      </c>
      <c r="E403" s="75">
        <v>43</v>
      </c>
      <c r="F403" s="75" t="s">
        <v>140</v>
      </c>
      <c r="G403" s="75" t="s">
        <v>5</v>
      </c>
      <c r="H403" s="75">
        <v>136792</v>
      </c>
      <c r="I403" s="75">
        <v>3.1434586999999999E-4</v>
      </c>
      <c r="J403" s="75">
        <v>31.434587000000001</v>
      </c>
      <c r="K403" s="72" t="s">
        <v>268</v>
      </c>
    </row>
    <row r="404" spans="1:11">
      <c r="A404" s="75" t="s">
        <v>39</v>
      </c>
      <c r="B404" s="75" t="s">
        <v>40</v>
      </c>
      <c r="C404" s="75" t="s">
        <v>86</v>
      </c>
      <c r="D404" s="75" t="s">
        <v>5</v>
      </c>
      <c r="E404" s="75">
        <v>43</v>
      </c>
      <c r="F404" s="75" t="s">
        <v>142</v>
      </c>
      <c r="G404" s="75" t="s">
        <v>5</v>
      </c>
      <c r="H404" s="75">
        <v>124228</v>
      </c>
      <c r="I404" s="75">
        <v>3.4613773000000001E-4</v>
      </c>
      <c r="J404" s="75">
        <v>34.613773000000002</v>
      </c>
      <c r="K404" s="72" t="s">
        <v>269</v>
      </c>
    </row>
    <row r="405" spans="1:11">
      <c r="A405" s="75" t="s">
        <v>43</v>
      </c>
      <c r="B405" s="75" t="s">
        <v>44</v>
      </c>
      <c r="C405" s="75" t="s">
        <v>78</v>
      </c>
      <c r="D405" s="75" t="s">
        <v>5</v>
      </c>
      <c r="E405" s="75">
        <v>43</v>
      </c>
      <c r="F405" s="75" t="s">
        <v>145</v>
      </c>
      <c r="G405" s="75" t="s">
        <v>5</v>
      </c>
      <c r="H405" s="75">
        <v>150718</v>
      </c>
      <c r="I405" s="75">
        <v>2.8530104000000001E-4</v>
      </c>
      <c r="J405" s="75">
        <v>28.530101999999999</v>
      </c>
      <c r="K405" s="72" t="s">
        <v>274</v>
      </c>
    </row>
    <row r="406" spans="1:11">
      <c r="A406" s="75" t="s">
        <v>43</v>
      </c>
      <c r="B406" s="75" t="s">
        <v>44</v>
      </c>
      <c r="C406" s="75" t="s">
        <v>86</v>
      </c>
      <c r="D406" s="75" t="s">
        <v>5</v>
      </c>
      <c r="E406" s="75">
        <v>43</v>
      </c>
      <c r="F406" s="75" t="s">
        <v>146</v>
      </c>
      <c r="G406" s="75" t="s">
        <v>5</v>
      </c>
      <c r="H406" s="75">
        <v>151625</v>
      </c>
      <c r="I406" s="75">
        <v>2.8359438999999998E-4</v>
      </c>
      <c r="J406" s="75">
        <v>28.359439999999999</v>
      </c>
      <c r="K406" s="72" t="s">
        <v>267</v>
      </c>
    </row>
    <row r="407" spans="1:11">
      <c r="A407" s="75" t="s">
        <v>53</v>
      </c>
      <c r="B407" s="75" t="s">
        <v>54</v>
      </c>
      <c r="C407" s="75" t="s">
        <v>86</v>
      </c>
      <c r="D407" s="75" t="s">
        <v>5</v>
      </c>
      <c r="E407" s="75">
        <v>43</v>
      </c>
      <c r="F407" s="75" t="s">
        <v>156</v>
      </c>
      <c r="G407" s="75" t="s">
        <v>5</v>
      </c>
      <c r="H407" s="75">
        <v>148583</v>
      </c>
      <c r="I407" s="75">
        <v>2.8940054E-4</v>
      </c>
      <c r="J407" s="75">
        <v>28.940054</v>
      </c>
      <c r="K407" s="72" t="s">
        <v>269</v>
      </c>
    </row>
    <row r="408" spans="1:11">
      <c r="A408" s="75" t="s">
        <v>55</v>
      </c>
      <c r="B408" s="75" t="s">
        <v>56</v>
      </c>
      <c r="C408" s="75" t="s">
        <v>78</v>
      </c>
      <c r="D408" s="75" t="s">
        <v>5</v>
      </c>
      <c r="E408" s="75">
        <v>43</v>
      </c>
      <c r="F408" s="75" t="s">
        <v>157</v>
      </c>
      <c r="G408" s="75" t="s">
        <v>5</v>
      </c>
      <c r="H408" s="75">
        <v>104731</v>
      </c>
      <c r="I408" s="75">
        <v>4.1057565E-4</v>
      </c>
      <c r="J408" s="75">
        <v>41.057568000000003</v>
      </c>
      <c r="K408" s="72" t="s">
        <v>274</v>
      </c>
    </row>
    <row r="409" spans="1:11">
      <c r="A409" s="75" t="s">
        <v>65</v>
      </c>
      <c r="B409" s="75" t="s">
        <v>66</v>
      </c>
      <c r="C409" s="75" t="s">
        <v>78</v>
      </c>
      <c r="D409" s="75" t="s">
        <v>5</v>
      </c>
      <c r="E409" s="75">
        <v>43</v>
      </c>
      <c r="F409" s="75" t="s">
        <v>167</v>
      </c>
      <c r="G409" s="75" t="s">
        <v>5</v>
      </c>
      <c r="H409" s="75">
        <v>104093</v>
      </c>
      <c r="I409" s="75">
        <v>4.1309213999999998E-4</v>
      </c>
      <c r="J409" s="75">
        <v>41.309215999999999</v>
      </c>
      <c r="K409" s="72" t="s">
        <v>272</v>
      </c>
    </row>
    <row r="410" spans="1:11">
      <c r="A410" s="75" t="s">
        <v>71</v>
      </c>
      <c r="B410" s="75" t="s">
        <v>72</v>
      </c>
      <c r="C410" s="75" t="s">
        <v>78</v>
      </c>
      <c r="D410" s="75" t="s">
        <v>5</v>
      </c>
      <c r="E410" s="75">
        <v>43</v>
      </c>
      <c r="F410" s="75" t="s">
        <v>173</v>
      </c>
      <c r="G410" s="75" t="s">
        <v>5</v>
      </c>
      <c r="H410" s="75">
        <v>167699</v>
      </c>
      <c r="I410" s="75">
        <v>2.5641179E-4</v>
      </c>
      <c r="J410" s="75">
        <v>25.641178</v>
      </c>
      <c r="K410" s="72" t="s">
        <v>269</v>
      </c>
    </row>
    <row r="411" spans="1:11">
      <c r="A411" s="75" t="s">
        <v>23</v>
      </c>
      <c r="B411" s="75" t="s">
        <v>24</v>
      </c>
      <c r="C411" s="75" t="s">
        <v>78</v>
      </c>
      <c r="D411" s="75" t="s">
        <v>5</v>
      </c>
      <c r="E411" s="75">
        <v>44</v>
      </c>
      <c r="F411" s="75" t="s">
        <v>125</v>
      </c>
      <c r="G411" s="75" t="s">
        <v>5</v>
      </c>
      <c r="H411" s="75">
        <v>84210</v>
      </c>
      <c r="I411" s="75">
        <v>5.2250327999999997E-4</v>
      </c>
      <c r="J411" s="75">
        <v>52.250328000000003</v>
      </c>
      <c r="K411" s="72" t="s">
        <v>276</v>
      </c>
    </row>
    <row r="412" spans="1:11">
      <c r="A412" s="75" t="s">
        <v>23</v>
      </c>
      <c r="B412" s="75" t="s">
        <v>24</v>
      </c>
      <c r="C412" s="75" t="s">
        <v>86</v>
      </c>
      <c r="D412" s="75" t="s">
        <v>5</v>
      </c>
      <c r="E412" s="75">
        <v>44</v>
      </c>
      <c r="F412" s="75" t="s">
        <v>126</v>
      </c>
      <c r="G412" s="75" t="s">
        <v>5</v>
      </c>
      <c r="H412" s="75">
        <v>93270</v>
      </c>
      <c r="I412" s="75">
        <v>4.7174867E-4</v>
      </c>
      <c r="J412" s="75">
        <v>47.174869999999999</v>
      </c>
      <c r="K412" s="72" t="s">
        <v>270</v>
      </c>
    </row>
    <row r="413" spans="1:11">
      <c r="A413" s="75" t="s">
        <v>31</v>
      </c>
      <c r="B413" s="75" t="s">
        <v>32</v>
      </c>
      <c r="C413" s="75" t="s">
        <v>78</v>
      </c>
      <c r="D413" s="75" t="s">
        <v>5</v>
      </c>
      <c r="E413" s="75">
        <v>44</v>
      </c>
      <c r="F413" s="75" t="s">
        <v>133</v>
      </c>
      <c r="G413" s="75" t="s">
        <v>5</v>
      </c>
      <c r="H413" s="75">
        <v>170222</v>
      </c>
      <c r="I413" s="75">
        <v>2.5848598999999998E-4</v>
      </c>
      <c r="J413" s="75">
        <v>25.848597999999999</v>
      </c>
      <c r="K413" s="72" t="s">
        <v>268</v>
      </c>
    </row>
    <row r="414" spans="1:11">
      <c r="A414" s="75" t="s">
        <v>37</v>
      </c>
      <c r="B414" s="75" t="s">
        <v>38</v>
      </c>
      <c r="C414" s="75" t="s">
        <v>78</v>
      </c>
      <c r="D414" s="75" t="s">
        <v>5</v>
      </c>
      <c r="E414" s="75">
        <v>44</v>
      </c>
      <c r="F414" s="75" t="s">
        <v>139</v>
      </c>
      <c r="G414" s="75" t="s">
        <v>5</v>
      </c>
      <c r="H414" s="75">
        <v>134432</v>
      </c>
      <c r="I414" s="75">
        <v>3.2730302000000001E-4</v>
      </c>
      <c r="J414" s="75">
        <v>32.730300999999997</v>
      </c>
      <c r="K414" s="72" t="s">
        <v>272</v>
      </c>
    </row>
    <row r="415" spans="1:11">
      <c r="A415" s="75" t="s">
        <v>47</v>
      </c>
      <c r="B415" s="75" t="s">
        <v>48</v>
      </c>
      <c r="C415" s="75" t="s">
        <v>86</v>
      </c>
      <c r="D415" s="75" t="s">
        <v>5</v>
      </c>
      <c r="E415" s="75">
        <v>44</v>
      </c>
      <c r="F415" s="75" t="s">
        <v>150</v>
      </c>
      <c r="G415" s="75" t="s">
        <v>5</v>
      </c>
      <c r="H415" s="75">
        <v>117990</v>
      </c>
      <c r="I415" s="75">
        <v>3.7291297000000001E-4</v>
      </c>
      <c r="J415" s="75">
        <v>37.291294000000001</v>
      </c>
      <c r="K415" s="72" t="s">
        <v>270</v>
      </c>
    </row>
    <row r="416" spans="1:11">
      <c r="A416" s="75" t="s">
        <v>51</v>
      </c>
      <c r="B416" s="75" t="s">
        <v>52</v>
      </c>
      <c r="C416" s="75" t="s">
        <v>86</v>
      </c>
      <c r="D416" s="75" t="s">
        <v>5</v>
      </c>
      <c r="E416" s="75">
        <v>44</v>
      </c>
      <c r="F416" s="75" t="s">
        <v>154</v>
      </c>
      <c r="G416" s="75" t="s">
        <v>5</v>
      </c>
      <c r="H416" s="75">
        <v>162655</v>
      </c>
      <c r="I416" s="75">
        <v>2.7051119999999999E-4</v>
      </c>
      <c r="J416" s="75">
        <v>27.051120999999998</v>
      </c>
      <c r="K416" s="72" t="s">
        <v>268</v>
      </c>
    </row>
    <row r="417" spans="1:11">
      <c r="A417" s="75" t="s">
        <v>65</v>
      </c>
      <c r="B417" s="75" t="s">
        <v>66</v>
      </c>
      <c r="C417" s="75" t="s">
        <v>78</v>
      </c>
      <c r="D417" s="75" t="s">
        <v>5</v>
      </c>
      <c r="E417" s="75">
        <v>44</v>
      </c>
      <c r="F417" s="75" t="s">
        <v>167</v>
      </c>
      <c r="G417" s="75" t="s">
        <v>5</v>
      </c>
      <c r="H417" s="75">
        <v>104093</v>
      </c>
      <c r="I417" s="75">
        <v>4.2269893999999998E-4</v>
      </c>
      <c r="J417" s="75">
        <v>42.269894000000001</v>
      </c>
      <c r="K417" s="72" t="s">
        <v>274</v>
      </c>
    </row>
    <row r="418" spans="1:11">
      <c r="A418" s="75" t="s">
        <v>15</v>
      </c>
      <c r="B418" s="75" t="s">
        <v>16</v>
      </c>
      <c r="C418" s="75" t="s">
        <v>86</v>
      </c>
      <c r="D418" s="75" t="s">
        <v>5</v>
      </c>
      <c r="E418" s="75">
        <v>45</v>
      </c>
      <c r="F418" s="75" t="s">
        <v>118</v>
      </c>
      <c r="G418" s="75" t="s">
        <v>5</v>
      </c>
      <c r="H418" s="75">
        <v>118951</v>
      </c>
      <c r="I418" s="75">
        <v>3.7830703999999998E-4</v>
      </c>
      <c r="J418" s="75">
        <v>37.830703999999997</v>
      </c>
      <c r="K418" s="72" t="s">
        <v>272</v>
      </c>
    </row>
    <row r="419" spans="1:11">
      <c r="A419" s="75" t="s">
        <v>69</v>
      </c>
      <c r="B419" s="75" t="s">
        <v>70</v>
      </c>
      <c r="C419" s="75" t="s">
        <v>78</v>
      </c>
      <c r="D419" s="75" t="s">
        <v>5</v>
      </c>
      <c r="E419" s="75">
        <v>45</v>
      </c>
      <c r="F419" s="75" t="s">
        <v>171</v>
      </c>
      <c r="G419" s="75" t="s">
        <v>5</v>
      </c>
      <c r="H419" s="75">
        <v>136900</v>
      </c>
      <c r="I419" s="75">
        <v>3.2870707000000001E-4</v>
      </c>
      <c r="J419" s="75">
        <v>32.870708</v>
      </c>
      <c r="K419" s="72" t="s">
        <v>272</v>
      </c>
    </row>
    <row r="420" spans="1:11">
      <c r="A420" s="75" t="s">
        <v>13</v>
      </c>
      <c r="B420" s="75" t="s">
        <v>14</v>
      </c>
      <c r="C420" s="75" t="s">
        <v>78</v>
      </c>
      <c r="D420" s="75" t="s">
        <v>5</v>
      </c>
      <c r="E420" s="75">
        <v>46</v>
      </c>
      <c r="F420" s="75" t="s">
        <v>115</v>
      </c>
      <c r="G420" s="75" t="s">
        <v>5</v>
      </c>
      <c r="H420" s="75">
        <v>196273</v>
      </c>
      <c r="I420" s="75">
        <v>2.3436744E-4</v>
      </c>
      <c r="J420" s="75">
        <v>23.436743</v>
      </c>
      <c r="K420" s="72" t="s">
        <v>268</v>
      </c>
    </row>
    <row r="421" spans="1:11">
      <c r="A421" s="75" t="s">
        <v>17</v>
      </c>
      <c r="B421" s="75" t="s">
        <v>18</v>
      </c>
      <c r="C421" s="75" t="s">
        <v>78</v>
      </c>
      <c r="D421" s="75" t="s">
        <v>5</v>
      </c>
      <c r="E421" s="75">
        <v>46</v>
      </c>
      <c r="F421" s="75" t="s">
        <v>119</v>
      </c>
      <c r="G421" s="75" t="s">
        <v>5</v>
      </c>
      <c r="H421" s="75">
        <v>161336</v>
      </c>
      <c r="I421" s="75">
        <v>2.8511925E-4</v>
      </c>
      <c r="J421" s="75">
        <v>28.511925000000002</v>
      </c>
      <c r="K421" s="72" t="s">
        <v>269</v>
      </c>
    </row>
    <row r="422" spans="1:11">
      <c r="A422" s="75" t="s">
        <v>33</v>
      </c>
      <c r="B422" s="75" t="s">
        <v>34</v>
      </c>
      <c r="C422" s="75" t="s">
        <v>86</v>
      </c>
      <c r="D422" s="75" t="s">
        <v>5</v>
      </c>
      <c r="E422" s="75">
        <v>46</v>
      </c>
      <c r="F422" s="75" t="s">
        <v>136</v>
      </c>
      <c r="G422" s="75" t="s">
        <v>5</v>
      </c>
      <c r="H422" s="75">
        <v>142272</v>
      </c>
      <c r="I422" s="75">
        <v>3.2332435000000001E-4</v>
      </c>
      <c r="J422" s="75">
        <v>32.332431999999997</v>
      </c>
      <c r="K422" s="72" t="s">
        <v>270</v>
      </c>
    </row>
    <row r="423" spans="1:11">
      <c r="A423" s="75" t="s">
        <v>59</v>
      </c>
      <c r="B423" s="75" t="s">
        <v>60</v>
      </c>
      <c r="C423" s="75" t="s">
        <v>78</v>
      </c>
      <c r="D423" s="75" t="s">
        <v>5</v>
      </c>
      <c r="E423" s="75">
        <v>46</v>
      </c>
      <c r="F423" s="75" t="s">
        <v>161</v>
      </c>
      <c r="G423" s="75" t="s">
        <v>5</v>
      </c>
      <c r="H423" s="75">
        <v>149981</v>
      </c>
      <c r="I423" s="75">
        <v>3.0670551000000002E-4</v>
      </c>
      <c r="J423" s="75">
        <v>30.670551</v>
      </c>
      <c r="K423" s="72" t="s">
        <v>274</v>
      </c>
    </row>
    <row r="424" spans="1:11">
      <c r="A424" s="75" t="s">
        <v>61</v>
      </c>
      <c r="B424" s="75" t="s">
        <v>62</v>
      </c>
      <c r="C424" s="75" t="s">
        <v>78</v>
      </c>
      <c r="D424" s="75" t="s">
        <v>5</v>
      </c>
      <c r="E424" s="75">
        <v>46</v>
      </c>
      <c r="F424" s="75" t="s">
        <v>163</v>
      </c>
      <c r="G424" s="75" t="s">
        <v>5</v>
      </c>
      <c r="H424" s="75">
        <v>100557</v>
      </c>
      <c r="I424" s="75">
        <v>4.5745200000000001E-4</v>
      </c>
      <c r="J424" s="75">
        <v>45.745201000000002</v>
      </c>
      <c r="K424" s="72" t="s">
        <v>277</v>
      </c>
    </row>
    <row r="425" spans="1:11">
      <c r="A425" s="75" t="s">
        <v>65</v>
      </c>
      <c r="B425" s="75" t="s">
        <v>66</v>
      </c>
      <c r="C425" s="75" t="s">
        <v>86</v>
      </c>
      <c r="D425" s="75" t="s">
        <v>5</v>
      </c>
      <c r="E425" s="75">
        <v>46</v>
      </c>
      <c r="F425" s="75" t="s">
        <v>168</v>
      </c>
      <c r="G425" s="75" t="s">
        <v>5</v>
      </c>
      <c r="H425" s="75">
        <v>99150</v>
      </c>
      <c r="I425" s="75">
        <v>4.6394352000000001E-4</v>
      </c>
      <c r="J425" s="75">
        <v>46.394351999999998</v>
      </c>
      <c r="K425" s="72" t="s">
        <v>272</v>
      </c>
    </row>
    <row r="426" spans="1:11">
      <c r="A426" s="75" t="s">
        <v>73</v>
      </c>
      <c r="B426" s="75" t="s">
        <v>74</v>
      </c>
      <c r="C426" s="75" t="s">
        <v>86</v>
      </c>
      <c r="D426" s="75" t="s">
        <v>5</v>
      </c>
      <c r="E426" s="75">
        <v>46</v>
      </c>
      <c r="F426" s="75" t="s">
        <v>176</v>
      </c>
      <c r="G426" s="75" t="s">
        <v>5</v>
      </c>
      <c r="H426" s="75">
        <v>112162</v>
      </c>
      <c r="I426" s="75">
        <v>4.1012108E-4</v>
      </c>
      <c r="J426" s="75">
        <v>41.012107999999998</v>
      </c>
      <c r="K426" s="72" t="s">
        <v>270</v>
      </c>
    </row>
    <row r="427" spans="1:11">
      <c r="A427" s="75" t="s">
        <v>6</v>
      </c>
      <c r="B427" s="75" t="s">
        <v>7</v>
      </c>
      <c r="C427" s="75" t="s">
        <v>86</v>
      </c>
      <c r="D427" s="75" t="s">
        <v>5</v>
      </c>
      <c r="E427" s="75">
        <v>47</v>
      </c>
      <c r="F427" s="75" t="s">
        <v>114</v>
      </c>
      <c r="G427" s="75" t="s">
        <v>5</v>
      </c>
      <c r="H427" s="75">
        <v>103847</v>
      </c>
      <c r="I427" s="75">
        <v>4.5258888999999999E-4</v>
      </c>
      <c r="J427" s="75">
        <v>45.258892000000003</v>
      </c>
      <c r="K427" s="72" t="s">
        <v>272</v>
      </c>
    </row>
    <row r="428" spans="1:11">
      <c r="A428" s="75" t="s">
        <v>55</v>
      </c>
      <c r="B428" s="75" t="s">
        <v>56</v>
      </c>
      <c r="C428" s="75" t="s">
        <v>78</v>
      </c>
      <c r="D428" s="75" t="s">
        <v>5</v>
      </c>
      <c r="E428" s="75">
        <v>47</v>
      </c>
      <c r="F428" s="75" t="s">
        <v>157</v>
      </c>
      <c r="G428" s="75" t="s">
        <v>5</v>
      </c>
      <c r="H428" s="75">
        <v>104731</v>
      </c>
      <c r="I428" s="75">
        <v>4.4876874999999998E-4</v>
      </c>
      <c r="J428" s="75">
        <v>44.876877</v>
      </c>
      <c r="K428" s="72" t="s">
        <v>272</v>
      </c>
    </row>
    <row r="429" spans="1:11">
      <c r="A429" s="75" t="s">
        <v>57</v>
      </c>
      <c r="B429" s="75" t="s">
        <v>58</v>
      </c>
      <c r="C429" s="75" t="s">
        <v>78</v>
      </c>
      <c r="D429" s="75" t="s">
        <v>5</v>
      </c>
      <c r="E429" s="75">
        <v>47</v>
      </c>
      <c r="F429" s="75" t="s">
        <v>159</v>
      </c>
      <c r="G429" s="75" t="s">
        <v>5</v>
      </c>
      <c r="H429" s="75">
        <v>164044</v>
      </c>
      <c r="I429" s="75">
        <v>2.865085E-4</v>
      </c>
      <c r="J429" s="75">
        <v>28.650849999999998</v>
      </c>
      <c r="K429" s="72" t="s">
        <v>272</v>
      </c>
    </row>
    <row r="430" spans="1:11">
      <c r="A430" s="75" t="s">
        <v>61</v>
      </c>
      <c r="B430" s="75" t="s">
        <v>62</v>
      </c>
      <c r="C430" s="75" t="s">
        <v>86</v>
      </c>
      <c r="D430" s="75" t="s">
        <v>5</v>
      </c>
      <c r="E430" s="75">
        <v>47</v>
      </c>
      <c r="F430" s="75" t="s">
        <v>164</v>
      </c>
      <c r="G430" s="75" t="s">
        <v>5</v>
      </c>
      <c r="H430" s="75">
        <v>95123</v>
      </c>
      <c r="I430" s="75">
        <v>4.9409713000000001E-4</v>
      </c>
      <c r="J430" s="75">
        <v>49.409709999999997</v>
      </c>
      <c r="K430" s="72" t="s">
        <v>272</v>
      </c>
    </row>
    <row r="431" spans="1:11">
      <c r="A431" s="75" t="s">
        <v>67</v>
      </c>
      <c r="B431" s="75" t="s">
        <v>68</v>
      </c>
      <c r="C431" s="75" t="s">
        <v>78</v>
      </c>
      <c r="D431" s="75" t="s">
        <v>5</v>
      </c>
      <c r="E431" s="75">
        <v>47</v>
      </c>
      <c r="F431" s="75" t="s">
        <v>169</v>
      </c>
      <c r="G431" s="75" t="s">
        <v>5</v>
      </c>
      <c r="H431" s="75">
        <v>147516</v>
      </c>
      <c r="I431" s="75">
        <v>3.1860949999999998E-4</v>
      </c>
      <c r="J431" s="75">
        <v>31.860949999999999</v>
      </c>
      <c r="K431" s="72" t="s">
        <v>272</v>
      </c>
    </row>
    <row r="432" spans="1:11">
      <c r="A432" s="75" t="s">
        <v>25</v>
      </c>
      <c r="B432" s="75" t="s">
        <v>26</v>
      </c>
      <c r="C432" s="75" t="s">
        <v>86</v>
      </c>
      <c r="D432" s="75" t="s">
        <v>5</v>
      </c>
      <c r="E432" s="75">
        <v>48</v>
      </c>
      <c r="F432" s="75" t="s">
        <v>128</v>
      </c>
      <c r="G432" s="75" t="s">
        <v>5</v>
      </c>
      <c r="H432" s="75">
        <v>141346</v>
      </c>
      <c r="I432" s="75">
        <v>3.3959220000000001E-4</v>
      </c>
      <c r="J432" s="75">
        <v>33.959220999999999</v>
      </c>
      <c r="K432" s="72" t="s">
        <v>270</v>
      </c>
    </row>
    <row r="433" spans="1:11">
      <c r="A433" s="75" t="s">
        <v>45</v>
      </c>
      <c r="B433" s="75" t="s">
        <v>46</v>
      </c>
      <c r="C433" s="75" t="s">
        <v>86</v>
      </c>
      <c r="D433" s="75" t="s">
        <v>5</v>
      </c>
      <c r="E433" s="75">
        <v>48</v>
      </c>
      <c r="F433" s="75" t="s">
        <v>148</v>
      </c>
      <c r="G433" s="75" t="s">
        <v>5</v>
      </c>
      <c r="H433" s="75">
        <v>136548</v>
      </c>
      <c r="I433" s="75">
        <v>3.5152474E-4</v>
      </c>
      <c r="J433" s="75">
        <v>35.152473000000001</v>
      </c>
      <c r="K433" s="72" t="s">
        <v>272</v>
      </c>
    </row>
    <row r="434" spans="1:11">
      <c r="A434" s="75" t="s">
        <v>49</v>
      </c>
      <c r="B434" s="75" t="s">
        <v>50</v>
      </c>
      <c r="C434" s="75" t="s">
        <v>86</v>
      </c>
      <c r="D434" s="75" t="s">
        <v>5</v>
      </c>
      <c r="E434" s="75">
        <v>48</v>
      </c>
      <c r="F434" s="75" t="s">
        <v>152</v>
      </c>
      <c r="G434" s="75" t="s">
        <v>5</v>
      </c>
      <c r="H434" s="75">
        <v>85875</v>
      </c>
      <c r="I434" s="75">
        <v>5.5895198999999997E-4</v>
      </c>
      <c r="J434" s="75">
        <v>55.895195000000001</v>
      </c>
      <c r="K434" s="72" t="s">
        <v>272</v>
      </c>
    </row>
    <row r="435" spans="1:11">
      <c r="A435" s="75" t="s">
        <v>57</v>
      </c>
      <c r="B435" s="75" t="s">
        <v>58</v>
      </c>
      <c r="C435" s="75" t="s">
        <v>86</v>
      </c>
      <c r="D435" s="75" t="s">
        <v>5</v>
      </c>
      <c r="E435" s="75">
        <v>48</v>
      </c>
      <c r="F435" s="75" t="s">
        <v>160</v>
      </c>
      <c r="G435" s="75" t="s">
        <v>5</v>
      </c>
      <c r="H435" s="75">
        <v>183952</v>
      </c>
      <c r="I435" s="75">
        <v>2.6093763999999998E-4</v>
      </c>
      <c r="J435" s="75">
        <v>26.093762999999999</v>
      </c>
      <c r="K435" s="72" t="s">
        <v>278</v>
      </c>
    </row>
    <row r="436" spans="1:11">
      <c r="A436" s="75" t="s">
        <v>67</v>
      </c>
      <c r="B436" s="75" t="s">
        <v>68</v>
      </c>
      <c r="C436" s="75" t="s">
        <v>78</v>
      </c>
      <c r="D436" s="75" t="s">
        <v>5</v>
      </c>
      <c r="E436" s="75">
        <v>48</v>
      </c>
      <c r="F436" s="75" t="s">
        <v>169</v>
      </c>
      <c r="G436" s="75" t="s">
        <v>5</v>
      </c>
      <c r="H436" s="75">
        <v>147516</v>
      </c>
      <c r="I436" s="75">
        <v>3.2538842000000002E-4</v>
      </c>
      <c r="J436" s="75">
        <v>32.538845000000002</v>
      </c>
      <c r="K436" s="72" t="s">
        <v>277</v>
      </c>
    </row>
    <row r="437" spans="1:11">
      <c r="A437" s="75" t="s">
        <v>19</v>
      </c>
      <c r="B437" s="75" t="s">
        <v>20</v>
      </c>
      <c r="C437" s="75" t="s">
        <v>86</v>
      </c>
      <c r="D437" s="75" t="s">
        <v>5</v>
      </c>
      <c r="E437" s="75">
        <v>49</v>
      </c>
      <c r="F437" s="75" t="s">
        <v>122</v>
      </c>
      <c r="G437" s="75" t="s">
        <v>5</v>
      </c>
      <c r="H437" s="75">
        <v>158331</v>
      </c>
      <c r="I437" s="75">
        <v>3.0947826000000001E-4</v>
      </c>
      <c r="J437" s="75">
        <v>30.947824000000001</v>
      </c>
      <c r="K437" s="72" t="s">
        <v>269</v>
      </c>
    </row>
    <row r="438" spans="1:11">
      <c r="A438" s="75" t="s">
        <v>31</v>
      </c>
      <c r="B438" s="75" t="s">
        <v>32</v>
      </c>
      <c r="C438" s="75" t="s">
        <v>86</v>
      </c>
      <c r="D438" s="75" t="s">
        <v>5</v>
      </c>
      <c r="E438" s="75">
        <v>49</v>
      </c>
      <c r="F438" s="75" t="s">
        <v>134</v>
      </c>
      <c r="G438" s="75" t="s">
        <v>5</v>
      </c>
      <c r="H438" s="75">
        <v>162483</v>
      </c>
      <c r="I438" s="75">
        <v>3.0157002E-4</v>
      </c>
      <c r="J438" s="75">
        <v>30.157001000000001</v>
      </c>
      <c r="K438" s="72" t="s">
        <v>268</v>
      </c>
    </row>
    <row r="439" spans="1:11">
      <c r="A439" s="75" t="s">
        <v>41</v>
      </c>
      <c r="B439" s="75" t="s">
        <v>42</v>
      </c>
      <c r="C439" s="75" t="s">
        <v>86</v>
      </c>
      <c r="D439" s="75" t="s">
        <v>5</v>
      </c>
      <c r="E439" s="75">
        <v>49</v>
      </c>
      <c r="F439" s="75" t="s">
        <v>144</v>
      </c>
      <c r="G439" s="75" t="s">
        <v>5</v>
      </c>
      <c r="H439" s="75">
        <v>122907</v>
      </c>
      <c r="I439" s="75">
        <v>3.9867541999999998E-4</v>
      </c>
      <c r="J439" s="75">
        <v>39.867542</v>
      </c>
      <c r="K439" s="72" t="s">
        <v>267</v>
      </c>
    </row>
    <row r="440" spans="1:11">
      <c r="A440" s="75" t="s">
        <v>47</v>
      </c>
      <c r="B440" s="75" t="s">
        <v>48</v>
      </c>
      <c r="C440" s="75" t="s">
        <v>78</v>
      </c>
      <c r="D440" s="75" t="s">
        <v>5</v>
      </c>
      <c r="E440" s="75">
        <v>49</v>
      </c>
      <c r="F440" s="75" t="s">
        <v>149</v>
      </c>
      <c r="G440" s="75" t="s">
        <v>5</v>
      </c>
      <c r="H440" s="75">
        <v>117010</v>
      </c>
      <c r="I440" s="75">
        <v>4.1876762000000003E-4</v>
      </c>
      <c r="J440" s="75">
        <v>41.876761999999999</v>
      </c>
      <c r="K440" s="72" t="s">
        <v>272</v>
      </c>
    </row>
    <row r="441" spans="1:11">
      <c r="A441" s="75" t="s">
        <v>57</v>
      </c>
      <c r="B441" s="75" t="s">
        <v>58</v>
      </c>
      <c r="C441" s="75" t="s">
        <v>86</v>
      </c>
      <c r="D441" s="75" t="s">
        <v>5</v>
      </c>
      <c r="E441" s="75">
        <v>49</v>
      </c>
      <c r="F441" s="75" t="s">
        <v>160</v>
      </c>
      <c r="G441" s="75" t="s">
        <v>5</v>
      </c>
      <c r="H441" s="75">
        <v>183952</v>
      </c>
      <c r="I441" s="75">
        <v>2.6637383000000002E-4</v>
      </c>
      <c r="J441" s="75">
        <v>26.637384000000001</v>
      </c>
      <c r="K441" s="72" t="s">
        <v>270</v>
      </c>
    </row>
    <row r="442" spans="1:11">
      <c r="A442" s="75" t="s">
        <v>71</v>
      </c>
      <c r="B442" s="75" t="s">
        <v>72</v>
      </c>
      <c r="C442" s="75" t="s">
        <v>86</v>
      </c>
      <c r="D442" s="75" t="s">
        <v>5</v>
      </c>
      <c r="E442" s="75">
        <v>49</v>
      </c>
      <c r="F442" s="75" t="s">
        <v>174</v>
      </c>
      <c r="G442" s="75" t="s">
        <v>5</v>
      </c>
      <c r="H442" s="75">
        <v>155558</v>
      </c>
      <c r="I442" s="75">
        <v>3.1499506000000002E-4</v>
      </c>
      <c r="J442" s="75">
        <v>31.499504000000002</v>
      </c>
      <c r="K442" s="72" t="s">
        <v>269</v>
      </c>
    </row>
    <row r="443" spans="1:11">
      <c r="A443" s="75" t="s">
        <v>21</v>
      </c>
      <c r="B443" s="75" t="s">
        <v>22</v>
      </c>
      <c r="C443" s="75" t="s">
        <v>78</v>
      </c>
      <c r="D443" s="75" t="s">
        <v>5</v>
      </c>
      <c r="E443" s="75">
        <v>50</v>
      </c>
      <c r="F443" s="75" t="s">
        <v>123</v>
      </c>
      <c r="G443" s="75" t="s">
        <v>5</v>
      </c>
      <c r="H443" s="75">
        <v>125830</v>
      </c>
      <c r="I443" s="75">
        <v>3.9736151999999997E-4</v>
      </c>
      <c r="J443" s="75">
        <v>39.736153000000002</v>
      </c>
      <c r="K443" s="72" t="s">
        <v>270</v>
      </c>
    </row>
    <row r="444" spans="1:11">
      <c r="A444" s="75" t="s">
        <v>23</v>
      </c>
      <c r="B444" s="75" t="s">
        <v>24</v>
      </c>
      <c r="C444" s="75" t="s">
        <v>78</v>
      </c>
      <c r="D444" s="75" t="s">
        <v>5</v>
      </c>
      <c r="E444" s="75">
        <v>50</v>
      </c>
      <c r="F444" s="75" t="s">
        <v>125</v>
      </c>
      <c r="G444" s="75" t="s">
        <v>5</v>
      </c>
      <c r="H444" s="75">
        <v>84210</v>
      </c>
      <c r="I444" s="75">
        <v>5.9375371000000001E-4</v>
      </c>
      <c r="J444" s="75">
        <v>59.375369999999997</v>
      </c>
      <c r="K444" s="72" t="s">
        <v>271</v>
      </c>
    </row>
    <row r="445" spans="1:11">
      <c r="A445" s="75" t="s">
        <v>29</v>
      </c>
      <c r="B445" s="75" t="s">
        <v>30</v>
      </c>
      <c r="C445" s="75" t="s">
        <v>86</v>
      </c>
      <c r="D445" s="75" t="s">
        <v>5</v>
      </c>
      <c r="E445" s="75">
        <v>50</v>
      </c>
      <c r="F445" s="75" t="s">
        <v>132</v>
      </c>
      <c r="G445" s="75" t="s">
        <v>5</v>
      </c>
      <c r="H445" s="75">
        <v>172365</v>
      </c>
      <c r="I445" s="75">
        <v>2.9008210000000003E-4</v>
      </c>
      <c r="J445" s="75">
        <v>29.008209000000001</v>
      </c>
      <c r="K445" s="72" t="s">
        <v>267</v>
      </c>
    </row>
    <row r="446" spans="1:11">
      <c r="A446" s="75" t="s">
        <v>39</v>
      </c>
      <c r="B446" s="75" t="s">
        <v>40</v>
      </c>
      <c r="C446" s="75" t="s">
        <v>78</v>
      </c>
      <c r="D446" s="75" t="s">
        <v>5</v>
      </c>
      <c r="E446" s="75">
        <v>50</v>
      </c>
      <c r="F446" s="75" t="s">
        <v>141</v>
      </c>
      <c r="G446" s="75" t="s">
        <v>5</v>
      </c>
      <c r="H446" s="75">
        <v>124652</v>
      </c>
      <c r="I446" s="75">
        <v>4.0111669999999999E-4</v>
      </c>
      <c r="J446" s="75">
        <v>40.111671000000001</v>
      </c>
      <c r="K446" s="72" t="s">
        <v>272</v>
      </c>
    </row>
    <row r="447" spans="1:11">
      <c r="A447" s="75" t="s">
        <v>73</v>
      </c>
      <c r="B447" s="75" t="s">
        <v>74</v>
      </c>
      <c r="C447" s="75" t="s">
        <v>86</v>
      </c>
      <c r="D447" s="75" t="s">
        <v>5</v>
      </c>
      <c r="E447" s="75">
        <v>50</v>
      </c>
      <c r="F447" s="75" t="s">
        <v>176</v>
      </c>
      <c r="G447" s="75" t="s">
        <v>5</v>
      </c>
      <c r="H447" s="75">
        <v>112162</v>
      </c>
      <c r="I447" s="75">
        <v>4.4578378000000002E-4</v>
      </c>
      <c r="J447" s="75">
        <v>44.578377000000003</v>
      </c>
      <c r="K447" s="72" t="s">
        <v>272</v>
      </c>
    </row>
    <row r="448" spans="1:11">
      <c r="A448" s="75" t="s">
        <v>25</v>
      </c>
      <c r="B448" s="75" t="s">
        <v>26</v>
      </c>
      <c r="C448" s="75" t="s">
        <v>78</v>
      </c>
      <c r="D448" s="75" t="s">
        <v>5</v>
      </c>
      <c r="E448" s="75">
        <v>51</v>
      </c>
      <c r="F448" s="75" t="s">
        <v>127</v>
      </c>
      <c r="G448" s="75" t="s">
        <v>5</v>
      </c>
      <c r="H448" s="75">
        <v>142237</v>
      </c>
      <c r="I448" s="75">
        <v>3.5855647999999998E-4</v>
      </c>
      <c r="J448" s="75">
        <v>35.855648000000002</v>
      </c>
      <c r="K448" s="72" t="s">
        <v>272</v>
      </c>
    </row>
    <row r="449" spans="1:11">
      <c r="A449" s="75" t="s">
        <v>35</v>
      </c>
      <c r="B449" s="75" t="s">
        <v>36</v>
      </c>
      <c r="C449" s="75" t="s">
        <v>78</v>
      </c>
      <c r="D449" s="75" t="s">
        <v>5</v>
      </c>
      <c r="E449" s="75">
        <v>51</v>
      </c>
      <c r="F449" s="75" t="s">
        <v>137</v>
      </c>
      <c r="G449" s="75" t="s">
        <v>5</v>
      </c>
      <c r="H449" s="75">
        <v>92603</v>
      </c>
      <c r="I449" s="75">
        <v>5.5073806999999999E-4</v>
      </c>
      <c r="J449" s="75">
        <v>55.073810999999999</v>
      </c>
      <c r="K449" s="72" t="s">
        <v>279</v>
      </c>
    </row>
    <row r="450" spans="1:11">
      <c r="A450" s="75" t="s">
        <v>37</v>
      </c>
      <c r="B450" s="75" t="s">
        <v>38</v>
      </c>
      <c r="C450" s="75" t="s">
        <v>78</v>
      </c>
      <c r="D450" s="75" t="s">
        <v>5</v>
      </c>
      <c r="E450" s="75">
        <v>51</v>
      </c>
      <c r="F450" s="75" t="s">
        <v>139</v>
      </c>
      <c r="G450" s="75" t="s">
        <v>5</v>
      </c>
      <c r="H450" s="75">
        <v>134432</v>
      </c>
      <c r="I450" s="75">
        <v>3.7937395999999997E-4</v>
      </c>
      <c r="J450" s="75">
        <v>37.937396999999997</v>
      </c>
      <c r="K450" s="72" t="s">
        <v>270</v>
      </c>
    </row>
    <row r="451" spans="1:11">
      <c r="A451" s="75" t="s">
        <v>69</v>
      </c>
      <c r="B451" s="75" t="s">
        <v>70</v>
      </c>
      <c r="C451" s="75" t="s">
        <v>86</v>
      </c>
      <c r="D451" s="75" t="s">
        <v>5</v>
      </c>
      <c r="E451" s="75">
        <v>51</v>
      </c>
      <c r="F451" s="75" t="s">
        <v>172</v>
      </c>
      <c r="G451" s="75" t="s">
        <v>5</v>
      </c>
      <c r="H451" s="75">
        <v>138605</v>
      </c>
      <c r="I451" s="75">
        <v>3.6795209999999998E-4</v>
      </c>
      <c r="J451" s="75">
        <v>36.795208000000002</v>
      </c>
      <c r="K451" s="72" t="s">
        <v>270</v>
      </c>
    </row>
    <row r="452" spans="1:11">
      <c r="A452" s="75" t="s">
        <v>71</v>
      </c>
      <c r="B452" s="75" t="s">
        <v>72</v>
      </c>
      <c r="C452" s="75" t="s">
        <v>78</v>
      </c>
      <c r="D452" s="75" t="s">
        <v>5</v>
      </c>
      <c r="E452" s="75">
        <v>51</v>
      </c>
      <c r="F452" s="75" t="s">
        <v>173</v>
      </c>
      <c r="G452" s="75" t="s">
        <v>5</v>
      </c>
      <c r="H452" s="75">
        <v>167699</v>
      </c>
      <c r="I452" s="75">
        <v>3.0411631000000001E-4</v>
      </c>
      <c r="J452" s="75">
        <v>30.411631</v>
      </c>
      <c r="K452" s="72" t="s">
        <v>274</v>
      </c>
    </row>
    <row r="453" spans="1:11">
      <c r="A453" s="75" t="s">
        <v>71</v>
      </c>
      <c r="B453" s="75" t="s">
        <v>72</v>
      </c>
      <c r="C453" s="75" t="s">
        <v>78</v>
      </c>
      <c r="D453" s="75" t="s">
        <v>5</v>
      </c>
      <c r="E453" s="75">
        <v>51</v>
      </c>
      <c r="F453" s="75" t="s">
        <v>173</v>
      </c>
      <c r="G453" s="75" t="s">
        <v>5</v>
      </c>
      <c r="H453" s="75">
        <v>167699</v>
      </c>
      <c r="I453" s="75">
        <v>3.0411631000000001E-4</v>
      </c>
      <c r="J453" s="75">
        <v>30.411631</v>
      </c>
      <c r="K453" s="72" t="s">
        <v>270</v>
      </c>
    </row>
    <row r="454" spans="1:11">
      <c r="A454" s="75" t="s">
        <v>13</v>
      </c>
      <c r="B454" s="75" t="s">
        <v>14</v>
      </c>
      <c r="C454" s="75" t="s">
        <v>78</v>
      </c>
      <c r="D454" s="75" t="s">
        <v>5</v>
      </c>
      <c r="E454" s="75">
        <v>52</v>
      </c>
      <c r="F454" s="75" t="s">
        <v>115</v>
      </c>
      <c r="G454" s="75" t="s">
        <v>5</v>
      </c>
      <c r="H454" s="75">
        <v>196273</v>
      </c>
      <c r="I454" s="75">
        <v>2.6493711999999998E-4</v>
      </c>
      <c r="J454" s="75">
        <v>26.49371</v>
      </c>
      <c r="K454" s="72" t="s">
        <v>274</v>
      </c>
    </row>
    <row r="455" spans="1:11">
      <c r="A455" s="75" t="s">
        <v>27</v>
      </c>
      <c r="B455" s="75" t="s">
        <v>28</v>
      </c>
      <c r="C455" s="75" t="s">
        <v>78</v>
      </c>
      <c r="D455" s="75" t="s">
        <v>5</v>
      </c>
      <c r="E455" s="75">
        <v>52</v>
      </c>
      <c r="F455" s="75" t="s">
        <v>129</v>
      </c>
      <c r="G455" s="75" t="s">
        <v>5</v>
      </c>
      <c r="H455" s="75">
        <v>197918</v>
      </c>
      <c r="I455" s="75">
        <v>2.6273505999999997E-4</v>
      </c>
      <c r="J455" s="75">
        <v>26.273508</v>
      </c>
      <c r="K455" s="72" t="s">
        <v>269</v>
      </c>
    </row>
    <row r="456" spans="1:11">
      <c r="A456" s="75" t="s">
        <v>29</v>
      </c>
      <c r="B456" s="75" t="s">
        <v>30</v>
      </c>
      <c r="C456" s="75" t="s">
        <v>78</v>
      </c>
      <c r="D456" s="75" t="s">
        <v>5</v>
      </c>
      <c r="E456" s="75">
        <v>52</v>
      </c>
      <c r="F456" s="75" t="s">
        <v>131</v>
      </c>
      <c r="G456" s="75" t="s">
        <v>5</v>
      </c>
      <c r="H456" s="75">
        <v>170371</v>
      </c>
      <c r="I456" s="75">
        <v>3.0521626000000002E-4</v>
      </c>
      <c r="J456" s="75">
        <v>30.521626000000001</v>
      </c>
      <c r="K456" s="72" t="s">
        <v>269</v>
      </c>
    </row>
    <row r="457" spans="1:11">
      <c r="A457" s="75" t="s">
        <v>29</v>
      </c>
      <c r="B457" s="75" t="s">
        <v>30</v>
      </c>
      <c r="C457" s="75" t="s">
        <v>86</v>
      </c>
      <c r="D457" s="75" t="s">
        <v>5</v>
      </c>
      <c r="E457" s="75">
        <v>52</v>
      </c>
      <c r="F457" s="75" t="s">
        <v>132</v>
      </c>
      <c r="G457" s="75" t="s">
        <v>5</v>
      </c>
      <c r="H457" s="75">
        <v>172365</v>
      </c>
      <c r="I457" s="75">
        <v>3.0168539000000001E-4</v>
      </c>
      <c r="J457" s="75">
        <v>30.168537000000001</v>
      </c>
      <c r="K457" s="72" t="s">
        <v>268</v>
      </c>
    </row>
    <row r="458" spans="1:11">
      <c r="A458" s="75" t="s">
        <v>43</v>
      </c>
      <c r="B458" s="75" t="s">
        <v>44</v>
      </c>
      <c r="C458" s="75" t="s">
        <v>78</v>
      </c>
      <c r="D458" s="75" t="s">
        <v>5</v>
      </c>
      <c r="E458" s="75">
        <v>52</v>
      </c>
      <c r="F458" s="75" t="s">
        <v>145</v>
      </c>
      <c r="G458" s="75" t="s">
        <v>5</v>
      </c>
      <c r="H458" s="75">
        <v>150718</v>
      </c>
      <c r="I458" s="75">
        <v>3.4501520000000002E-4</v>
      </c>
      <c r="J458" s="75">
        <v>34.501517999999997</v>
      </c>
      <c r="K458" s="72" t="s">
        <v>270</v>
      </c>
    </row>
    <row r="459" spans="1:11">
      <c r="A459" s="75" t="s">
        <v>47</v>
      </c>
      <c r="B459" s="75" t="s">
        <v>48</v>
      </c>
      <c r="C459" s="75" t="s">
        <v>78</v>
      </c>
      <c r="D459" s="75" t="s">
        <v>5</v>
      </c>
      <c r="E459" s="75">
        <v>52</v>
      </c>
      <c r="F459" s="75" t="s">
        <v>149</v>
      </c>
      <c r="G459" s="75" t="s">
        <v>5</v>
      </c>
      <c r="H459" s="75">
        <v>117010</v>
      </c>
      <c r="I459" s="75">
        <v>4.4440647000000002E-4</v>
      </c>
      <c r="J459" s="75">
        <v>44.440646999999998</v>
      </c>
      <c r="K459" s="72" t="s">
        <v>277</v>
      </c>
    </row>
    <row r="460" spans="1:11">
      <c r="A460" s="75" t="s">
        <v>59</v>
      </c>
      <c r="B460" s="75" t="s">
        <v>60</v>
      </c>
      <c r="C460" s="75" t="s">
        <v>78</v>
      </c>
      <c r="D460" s="75" t="s">
        <v>5</v>
      </c>
      <c r="E460" s="75">
        <v>52</v>
      </c>
      <c r="F460" s="75" t="s">
        <v>161</v>
      </c>
      <c r="G460" s="75" t="s">
        <v>5</v>
      </c>
      <c r="H460" s="75">
        <v>149981</v>
      </c>
      <c r="I460" s="75">
        <v>3.4671058999999999E-4</v>
      </c>
      <c r="J460" s="75">
        <v>34.671059</v>
      </c>
      <c r="K460" s="72" t="s">
        <v>272</v>
      </c>
    </row>
    <row r="461" spans="1:11">
      <c r="A461" s="75" t="s">
        <v>67</v>
      </c>
      <c r="B461" s="75" t="s">
        <v>68</v>
      </c>
      <c r="C461" s="75" t="s">
        <v>78</v>
      </c>
      <c r="D461" s="75" t="s">
        <v>5</v>
      </c>
      <c r="E461" s="75">
        <v>52</v>
      </c>
      <c r="F461" s="75" t="s">
        <v>169</v>
      </c>
      <c r="G461" s="75" t="s">
        <v>5</v>
      </c>
      <c r="H461" s="75">
        <v>147516</v>
      </c>
      <c r="I461" s="75">
        <v>3.5250413999999999E-4</v>
      </c>
      <c r="J461" s="75">
        <v>35.250411999999997</v>
      </c>
      <c r="K461" s="72" t="s">
        <v>276</v>
      </c>
    </row>
    <row r="462" spans="1:11">
      <c r="A462" s="75" t="s">
        <v>94</v>
      </c>
      <c r="B462" s="75" t="s">
        <v>251</v>
      </c>
      <c r="C462" s="75" t="s">
        <v>78</v>
      </c>
      <c r="D462" s="75" t="s">
        <v>88</v>
      </c>
      <c r="E462" s="75">
        <v>52</v>
      </c>
      <c r="F462" s="75" t="s">
        <v>185</v>
      </c>
      <c r="G462" s="75" t="s">
        <v>88</v>
      </c>
      <c r="H462" s="75">
        <v>763732</v>
      </c>
      <c r="I462" s="75">
        <v>6.8086708999999998E-5</v>
      </c>
      <c r="J462" s="75">
        <v>6.8086710000000004</v>
      </c>
      <c r="K462" s="72" t="s">
        <v>266</v>
      </c>
    </row>
    <row r="463" spans="1:11">
      <c r="A463" s="75" t="s">
        <v>31</v>
      </c>
      <c r="B463" s="75" t="s">
        <v>32</v>
      </c>
      <c r="C463" s="75" t="s">
        <v>86</v>
      </c>
      <c r="D463" s="75" t="s">
        <v>5</v>
      </c>
      <c r="E463" s="75">
        <v>53</v>
      </c>
      <c r="F463" s="75" t="s">
        <v>134</v>
      </c>
      <c r="G463" s="75" t="s">
        <v>5</v>
      </c>
      <c r="H463" s="75">
        <v>162483</v>
      </c>
      <c r="I463" s="75">
        <v>3.2618795999999999E-4</v>
      </c>
      <c r="J463" s="75">
        <v>32.618797000000001</v>
      </c>
      <c r="K463" s="72" t="s">
        <v>269</v>
      </c>
    </row>
    <row r="464" spans="1:11">
      <c r="A464" s="75" t="s">
        <v>73</v>
      </c>
      <c r="B464" s="75" t="s">
        <v>74</v>
      </c>
      <c r="C464" s="75" t="s">
        <v>78</v>
      </c>
      <c r="D464" s="75" t="s">
        <v>5</v>
      </c>
      <c r="E464" s="75">
        <v>53</v>
      </c>
      <c r="F464" s="75" t="s">
        <v>175</v>
      </c>
      <c r="G464" s="75" t="s">
        <v>5</v>
      </c>
      <c r="H464" s="75">
        <v>110895</v>
      </c>
      <c r="I464" s="75">
        <v>4.7792956999999998E-4</v>
      </c>
      <c r="J464" s="75">
        <v>47.792957000000001</v>
      </c>
      <c r="K464" s="72" t="s">
        <v>272</v>
      </c>
    </row>
    <row r="465" spans="1:11">
      <c r="A465" s="75" t="s">
        <v>6</v>
      </c>
      <c r="B465" s="75" t="s">
        <v>7</v>
      </c>
      <c r="C465" s="75" t="s">
        <v>78</v>
      </c>
      <c r="D465" s="75" t="s">
        <v>5</v>
      </c>
      <c r="E465" s="75">
        <v>54</v>
      </c>
      <c r="F465" s="75" t="s">
        <v>113</v>
      </c>
      <c r="G465" s="75" t="s">
        <v>5</v>
      </c>
      <c r="H465" s="75">
        <v>106864</v>
      </c>
      <c r="I465" s="75">
        <v>5.0531513999999998E-4</v>
      </c>
      <c r="J465" s="75">
        <v>50.531517000000001</v>
      </c>
      <c r="K465" s="72" t="s">
        <v>277</v>
      </c>
    </row>
    <row r="466" spans="1:11">
      <c r="A466" s="75" t="s">
        <v>15</v>
      </c>
      <c r="B466" s="75" t="s">
        <v>16</v>
      </c>
      <c r="C466" s="75" t="s">
        <v>86</v>
      </c>
      <c r="D466" s="75" t="s">
        <v>5</v>
      </c>
      <c r="E466" s="75">
        <v>54</v>
      </c>
      <c r="F466" s="75" t="s">
        <v>118</v>
      </c>
      <c r="G466" s="75" t="s">
        <v>5</v>
      </c>
      <c r="H466" s="75">
        <v>118951</v>
      </c>
      <c r="I466" s="75">
        <v>4.5396845000000001E-4</v>
      </c>
      <c r="J466" s="75">
        <v>45.396842999999997</v>
      </c>
      <c r="K466" s="72" t="s">
        <v>270</v>
      </c>
    </row>
    <row r="467" spans="1:11">
      <c r="A467" s="75" t="s">
        <v>35</v>
      </c>
      <c r="B467" s="75" t="s">
        <v>36</v>
      </c>
      <c r="C467" s="75" t="s">
        <v>78</v>
      </c>
      <c r="D467" s="75" t="s">
        <v>5</v>
      </c>
      <c r="E467" s="75">
        <v>54</v>
      </c>
      <c r="F467" s="75" t="s">
        <v>137</v>
      </c>
      <c r="G467" s="75" t="s">
        <v>5</v>
      </c>
      <c r="H467" s="75">
        <v>92603</v>
      </c>
      <c r="I467" s="75">
        <v>5.8313448000000005E-4</v>
      </c>
      <c r="J467" s="75">
        <v>58.313445999999999</v>
      </c>
      <c r="K467" s="72" t="s">
        <v>277</v>
      </c>
    </row>
    <row r="468" spans="1:11">
      <c r="A468" s="75" t="s">
        <v>37</v>
      </c>
      <c r="B468" s="75" t="s">
        <v>38</v>
      </c>
      <c r="C468" s="75" t="s">
        <v>86</v>
      </c>
      <c r="D468" s="75" t="s">
        <v>5</v>
      </c>
      <c r="E468" s="75">
        <v>54</v>
      </c>
      <c r="F468" s="75" t="s">
        <v>140</v>
      </c>
      <c r="G468" s="75" t="s">
        <v>5</v>
      </c>
      <c r="H468" s="75">
        <v>136792</v>
      </c>
      <c r="I468" s="75">
        <v>3.9475992999999998E-4</v>
      </c>
      <c r="J468" s="75">
        <v>39.475994</v>
      </c>
      <c r="K468" s="72" t="s">
        <v>270</v>
      </c>
    </row>
    <row r="469" spans="1:11">
      <c r="A469" s="75" t="s">
        <v>43</v>
      </c>
      <c r="B469" s="75" t="s">
        <v>44</v>
      </c>
      <c r="C469" s="75" t="s">
        <v>86</v>
      </c>
      <c r="D469" s="75" t="s">
        <v>5</v>
      </c>
      <c r="E469" s="75">
        <v>54</v>
      </c>
      <c r="F469" s="75" t="s">
        <v>146</v>
      </c>
      <c r="G469" s="75" t="s">
        <v>5</v>
      </c>
      <c r="H469" s="75">
        <v>151625</v>
      </c>
      <c r="I469" s="75">
        <v>3.5614179999999998E-4</v>
      </c>
      <c r="J469" s="75">
        <v>35.614182</v>
      </c>
      <c r="K469" s="72" t="s">
        <v>272</v>
      </c>
    </row>
    <row r="470" spans="1:11">
      <c r="A470" s="75" t="s">
        <v>65</v>
      </c>
      <c r="B470" s="75" t="s">
        <v>66</v>
      </c>
      <c r="C470" s="75" t="s">
        <v>78</v>
      </c>
      <c r="D470" s="75" t="s">
        <v>5</v>
      </c>
      <c r="E470" s="75">
        <v>54</v>
      </c>
      <c r="F470" s="75" t="s">
        <v>167</v>
      </c>
      <c r="G470" s="75" t="s">
        <v>5</v>
      </c>
      <c r="H470" s="75">
        <v>104093</v>
      </c>
      <c r="I470" s="75">
        <v>5.1876687000000003E-4</v>
      </c>
      <c r="J470" s="75">
        <v>51.876685999999999</v>
      </c>
      <c r="K470" s="72" t="s">
        <v>279</v>
      </c>
    </row>
    <row r="471" spans="1:11">
      <c r="A471" s="75" t="s">
        <v>15</v>
      </c>
      <c r="B471" s="75" t="s">
        <v>16</v>
      </c>
      <c r="C471" s="75" t="s">
        <v>86</v>
      </c>
      <c r="D471" s="75" t="s">
        <v>5</v>
      </c>
      <c r="E471" s="75">
        <v>55</v>
      </c>
      <c r="F471" s="75" t="s">
        <v>118</v>
      </c>
      <c r="G471" s="75" t="s">
        <v>5</v>
      </c>
      <c r="H471" s="75">
        <v>118951</v>
      </c>
      <c r="I471" s="75">
        <v>4.6237525999999999E-4</v>
      </c>
      <c r="J471" s="75">
        <v>46.237526000000003</v>
      </c>
      <c r="K471" s="72" t="s">
        <v>267</v>
      </c>
    </row>
    <row r="472" spans="1:11">
      <c r="A472" s="75" t="s">
        <v>21</v>
      </c>
      <c r="B472" s="75" t="s">
        <v>22</v>
      </c>
      <c r="C472" s="75" t="s">
        <v>78</v>
      </c>
      <c r="D472" s="75" t="s">
        <v>5</v>
      </c>
      <c r="E472" s="75">
        <v>55</v>
      </c>
      <c r="F472" s="75" t="s">
        <v>123</v>
      </c>
      <c r="G472" s="75" t="s">
        <v>5</v>
      </c>
      <c r="H472" s="75">
        <v>125830</v>
      </c>
      <c r="I472" s="75">
        <v>4.3709768E-4</v>
      </c>
      <c r="J472" s="75">
        <v>43.709766000000002</v>
      </c>
      <c r="K472" s="72" t="s">
        <v>272</v>
      </c>
    </row>
    <row r="473" spans="1:11">
      <c r="A473" s="75" t="s">
        <v>39</v>
      </c>
      <c r="B473" s="75" t="s">
        <v>40</v>
      </c>
      <c r="C473" s="75" t="s">
        <v>78</v>
      </c>
      <c r="D473" s="75" t="s">
        <v>5</v>
      </c>
      <c r="E473" s="75">
        <v>55</v>
      </c>
      <c r="F473" s="75" t="s">
        <v>141</v>
      </c>
      <c r="G473" s="75" t="s">
        <v>5</v>
      </c>
      <c r="H473" s="75">
        <v>124652</v>
      </c>
      <c r="I473" s="75">
        <v>4.4122839000000001E-4</v>
      </c>
      <c r="J473" s="75">
        <v>44.122836999999997</v>
      </c>
      <c r="K473" s="72" t="s">
        <v>277</v>
      </c>
    </row>
    <row r="474" spans="1:11">
      <c r="A474" s="75" t="s">
        <v>41</v>
      </c>
      <c r="B474" s="75" t="s">
        <v>42</v>
      </c>
      <c r="C474" s="75" t="s">
        <v>78</v>
      </c>
      <c r="D474" s="75" t="s">
        <v>5</v>
      </c>
      <c r="E474" s="75">
        <v>55</v>
      </c>
      <c r="F474" s="75" t="s">
        <v>143</v>
      </c>
      <c r="G474" s="75" t="s">
        <v>5</v>
      </c>
      <c r="H474" s="75">
        <v>133132</v>
      </c>
      <c r="I474" s="75">
        <v>4.1312381000000001E-4</v>
      </c>
      <c r="J474" s="75">
        <v>41.312381999999999</v>
      </c>
      <c r="K474" s="72" t="s">
        <v>274</v>
      </c>
    </row>
    <row r="475" spans="1:11">
      <c r="A475" s="75" t="s">
        <v>47</v>
      </c>
      <c r="B475" s="75" t="s">
        <v>48</v>
      </c>
      <c r="C475" s="75" t="s">
        <v>78</v>
      </c>
      <c r="D475" s="75" t="s">
        <v>5</v>
      </c>
      <c r="E475" s="75">
        <v>55</v>
      </c>
      <c r="F475" s="75" t="s">
        <v>149</v>
      </c>
      <c r="G475" s="75" t="s">
        <v>5</v>
      </c>
      <c r="H475" s="75">
        <v>117010</v>
      </c>
      <c r="I475" s="75">
        <v>4.7004528000000001E-4</v>
      </c>
      <c r="J475" s="75">
        <v>47.004528000000001</v>
      </c>
      <c r="K475" s="72" t="s">
        <v>279</v>
      </c>
    </row>
    <row r="476" spans="1:11">
      <c r="A476" s="75" t="s">
        <v>49</v>
      </c>
      <c r="B476" s="75" t="s">
        <v>50</v>
      </c>
      <c r="C476" s="75" t="s">
        <v>78</v>
      </c>
      <c r="D476" s="75" t="s">
        <v>5</v>
      </c>
      <c r="E476" s="75">
        <v>55</v>
      </c>
      <c r="F476" s="75" t="s">
        <v>151</v>
      </c>
      <c r="G476" s="75" t="s">
        <v>5</v>
      </c>
      <c r="H476" s="75">
        <v>88734</v>
      </c>
      <c r="I476" s="75">
        <v>6.1983003999999998E-4</v>
      </c>
      <c r="J476" s="75">
        <v>61.983006000000003</v>
      </c>
      <c r="K476" s="72" t="s">
        <v>277</v>
      </c>
    </row>
    <row r="477" spans="1:11">
      <c r="A477" s="75" t="s">
        <v>53</v>
      </c>
      <c r="B477" s="75" t="s">
        <v>54</v>
      </c>
      <c r="C477" s="75" t="s">
        <v>86</v>
      </c>
      <c r="D477" s="75" t="s">
        <v>5</v>
      </c>
      <c r="E477" s="75">
        <v>55</v>
      </c>
      <c r="F477" s="75" t="s">
        <v>156</v>
      </c>
      <c r="G477" s="75" t="s">
        <v>5</v>
      </c>
      <c r="H477" s="75">
        <v>148583</v>
      </c>
      <c r="I477" s="75">
        <v>3.7016346999999998E-4</v>
      </c>
      <c r="J477" s="75">
        <v>37.016345999999999</v>
      </c>
      <c r="K477" s="72" t="s">
        <v>268</v>
      </c>
    </row>
    <row r="478" spans="1:11">
      <c r="A478" s="75" t="s">
        <v>53</v>
      </c>
      <c r="B478" s="75" t="s">
        <v>54</v>
      </c>
      <c r="C478" s="75" t="s">
        <v>86</v>
      </c>
      <c r="D478" s="75" t="s">
        <v>5</v>
      </c>
      <c r="E478" s="75">
        <v>55</v>
      </c>
      <c r="F478" s="75" t="s">
        <v>156</v>
      </c>
      <c r="G478" s="75" t="s">
        <v>5</v>
      </c>
      <c r="H478" s="75">
        <v>148583</v>
      </c>
      <c r="I478" s="75">
        <v>3.7016346999999998E-4</v>
      </c>
      <c r="J478" s="75">
        <v>37.016345999999999</v>
      </c>
      <c r="K478" s="72" t="s">
        <v>270</v>
      </c>
    </row>
    <row r="479" spans="1:11">
      <c r="A479" s="75" t="s">
        <v>63</v>
      </c>
      <c r="B479" s="75" t="s">
        <v>64</v>
      </c>
      <c r="C479" s="75" t="s">
        <v>78</v>
      </c>
      <c r="D479" s="75" t="s">
        <v>5</v>
      </c>
      <c r="E479" s="75">
        <v>55</v>
      </c>
      <c r="F479" s="75" t="s">
        <v>165</v>
      </c>
      <c r="G479" s="75" t="s">
        <v>5</v>
      </c>
      <c r="H479" s="75">
        <v>157716</v>
      </c>
      <c r="I479" s="75">
        <v>3.4872808999999999E-4</v>
      </c>
      <c r="J479" s="75">
        <v>34.872810000000001</v>
      </c>
      <c r="K479" s="72" t="s">
        <v>272</v>
      </c>
    </row>
    <row r="480" spans="1:11">
      <c r="A480" s="75" t="s">
        <v>17</v>
      </c>
      <c r="B480" s="75" t="s">
        <v>18</v>
      </c>
      <c r="C480" s="75" t="s">
        <v>78</v>
      </c>
      <c r="D480" s="75" t="s">
        <v>5</v>
      </c>
      <c r="E480" s="75">
        <v>56</v>
      </c>
      <c r="F480" s="75" t="s">
        <v>119</v>
      </c>
      <c r="G480" s="75" t="s">
        <v>5</v>
      </c>
      <c r="H480" s="75">
        <v>161336</v>
      </c>
      <c r="I480" s="75">
        <v>3.4710170999999998E-4</v>
      </c>
      <c r="J480" s="75">
        <v>34.710171000000003</v>
      </c>
      <c r="K480" s="72" t="s">
        <v>272</v>
      </c>
    </row>
    <row r="481" spans="1:11">
      <c r="A481" s="75" t="s">
        <v>41</v>
      </c>
      <c r="B481" s="75" t="s">
        <v>42</v>
      </c>
      <c r="C481" s="75" t="s">
        <v>86</v>
      </c>
      <c r="D481" s="75" t="s">
        <v>5</v>
      </c>
      <c r="E481" s="75">
        <v>56</v>
      </c>
      <c r="F481" s="75" t="s">
        <v>144</v>
      </c>
      <c r="G481" s="75" t="s">
        <v>5</v>
      </c>
      <c r="H481" s="75">
        <v>122907</v>
      </c>
      <c r="I481" s="75">
        <v>4.5562905E-4</v>
      </c>
      <c r="J481" s="75">
        <v>45.562904000000003</v>
      </c>
      <c r="K481" s="72" t="s">
        <v>272</v>
      </c>
    </row>
    <row r="482" spans="1:11">
      <c r="A482" s="75" t="s">
        <v>43</v>
      </c>
      <c r="B482" s="75" t="s">
        <v>44</v>
      </c>
      <c r="C482" s="75" t="s">
        <v>86</v>
      </c>
      <c r="D482" s="75" t="s">
        <v>5</v>
      </c>
      <c r="E482" s="75">
        <v>56</v>
      </c>
      <c r="F482" s="75" t="s">
        <v>146</v>
      </c>
      <c r="G482" s="75" t="s">
        <v>5</v>
      </c>
      <c r="H482" s="75">
        <v>151625</v>
      </c>
      <c r="I482" s="75">
        <v>3.6933224000000001E-4</v>
      </c>
      <c r="J482" s="75">
        <v>36.933224000000003</v>
      </c>
      <c r="K482" s="72" t="s">
        <v>269</v>
      </c>
    </row>
    <row r="483" spans="1:11">
      <c r="A483" s="75" t="s">
        <v>63</v>
      </c>
      <c r="B483" s="75" t="s">
        <v>64</v>
      </c>
      <c r="C483" s="75" t="s">
        <v>78</v>
      </c>
      <c r="D483" s="75" t="s">
        <v>5</v>
      </c>
      <c r="E483" s="75">
        <v>56</v>
      </c>
      <c r="F483" s="75" t="s">
        <v>165</v>
      </c>
      <c r="G483" s="75" t="s">
        <v>5</v>
      </c>
      <c r="H483" s="75">
        <v>157716</v>
      </c>
      <c r="I483" s="75">
        <v>3.5506859000000002E-4</v>
      </c>
      <c r="J483" s="75">
        <v>35.506858999999999</v>
      </c>
      <c r="K483" s="72" t="s">
        <v>270</v>
      </c>
    </row>
    <row r="484" spans="1:11">
      <c r="A484" s="75" t="s">
        <v>65</v>
      </c>
      <c r="B484" s="75" t="s">
        <v>66</v>
      </c>
      <c r="C484" s="75" t="s">
        <v>86</v>
      </c>
      <c r="D484" s="75" t="s">
        <v>5</v>
      </c>
      <c r="E484" s="75">
        <v>56</v>
      </c>
      <c r="F484" s="75" t="s">
        <v>168</v>
      </c>
      <c r="G484" s="75" t="s">
        <v>5</v>
      </c>
      <c r="H484" s="75">
        <v>99150</v>
      </c>
      <c r="I484" s="75">
        <v>5.6480080999999998E-4</v>
      </c>
      <c r="J484" s="75">
        <v>56.480080000000001</v>
      </c>
      <c r="K484" s="72" t="s">
        <v>270</v>
      </c>
    </row>
    <row r="485" spans="1:11">
      <c r="A485" s="75" t="s">
        <v>73</v>
      </c>
      <c r="B485" s="75" t="s">
        <v>74</v>
      </c>
      <c r="C485" s="75" t="s">
        <v>78</v>
      </c>
      <c r="D485" s="75" t="s">
        <v>5</v>
      </c>
      <c r="E485" s="75">
        <v>56</v>
      </c>
      <c r="F485" s="75" t="s">
        <v>175</v>
      </c>
      <c r="G485" s="75" t="s">
        <v>5</v>
      </c>
      <c r="H485" s="75">
        <v>110895</v>
      </c>
      <c r="I485" s="75">
        <v>5.0498218999999996E-4</v>
      </c>
      <c r="J485" s="75">
        <v>50.498218999999999</v>
      </c>
      <c r="K485" s="72" t="s">
        <v>277</v>
      </c>
    </row>
    <row r="486" spans="1:11">
      <c r="A486" s="75" t="s">
        <v>6</v>
      </c>
      <c r="B486" s="75" t="s">
        <v>7</v>
      </c>
      <c r="C486" s="75" t="s">
        <v>78</v>
      </c>
      <c r="D486" s="75" t="s">
        <v>5</v>
      </c>
      <c r="E486" s="75">
        <v>57</v>
      </c>
      <c r="F486" s="75" t="s">
        <v>113</v>
      </c>
      <c r="G486" s="75" t="s">
        <v>5</v>
      </c>
      <c r="H486" s="75">
        <v>106864</v>
      </c>
      <c r="I486" s="75">
        <v>5.3338823000000004E-4</v>
      </c>
      <c r="J486" s="75">
        <v>53.338821000000003</v>
      </c>
      <c r="K486" s="72" t="s">
        <v>276</v>
      </c>
    </row>
    <row r="487" spans="1:11">
      <c r="A487" s="75" t="s">
        <v>21</v>
      </c>
      <c r="B487" s="75" t="s">
        <v>22</v>
      </c>
      <c r="C487" s="75" t="s">
        <v>86</v>
      </c>
      <c r="D487" s="75" t="s">
        <v>5</v>
      </c>
      <c r="E487" s="75">
        <v>57</v>
      </c>
      <c r="F487" s="75" t="s">
        <v>124</v>
      </c>
      <c r="G487" s="75" t="s">
        <v>5</v>
      </c>
      <c r="H487" s="75">
        <v>127531</v>
      </c>
      <c r="I487" s="75">
        <v>4.4695013999999998E-4</v>
      </c>
      <c r="J487" s="75">
        <v>44.695014999999998</v>
      </c>
      <c r="K487" s="72" t="s">
        <v>270</v>
      </c>
    </row>
    <row r="488" spans="1:11">
      <c r="A488" s="75" t="s">
        <v>23</v>
      </c>
      <c r="B488" s="75" t="s">
        <v>24</v>
      </c>
      <c r="C488" s="75" t="s">
        <v>78</v>
      </c>
      <c r="D488" s="75" t="s">
        <v>5</v>
      </c>
      <c r="E488" s="75">
        <v>57</v>
      </c>
      <c r="F488" s="75" t="s">
        <v>125</v>
      </c>
      <c r="G488" s="75" t="s">
        <v>5</v>
      </c>
      <c r="H488" s="75">
        <v>84210</v>
      </c>
      <c r="I488" s="75">
        <v>6.7687925E-4</v>
      </c>
      <c r="J488" s="75">
        <v>67.687920000000005</v>
      </c>
      <c r="K488" s="72" t="s">
        <v>279</v>
      </c>
    </row>
    <row r="489" spans="1:11">
      <c r="A489" s="75" t="s">
        <v>25</v>
      </c>
      <c r="B489" s="75" t="s">
        <v>26</v>
      </c>
      <c r="C489" s="75" t="s">
        <v>78</v>
      </c>
      <c r="D489" s="75" t="s">
        <v>5</v>
      </c>
      <c r="E489" s="75">
        <v>57</v>
      </c>
      <c r="F489" s="75" t="s">
        <v>127</v>
      </c>
      <c r="G489" s="75" t="s">
        <v>5</v>
      </c>
      <c r="H489" s="75">
        <v>142237</v>
      </c>
      <c r="I489" s="75">
        <v>4.0073961E-4</v>
      </c>
      <c r="J489" s="75">
        <v>40.073959000000002</v>
      </c>
      <c r="K489" s="72" t="s">
        <v>279</v>
      </c>
    </row>
    <row r="490" spans="1:11">
      <c r="A490" s="75" t="s">
        <v>29</v>
      </c>
      <c r="B490" s="75" t="s">
        <v>30</v>
      </c>
      <c r="C490" s="75" t="s">
        <v>78</v>
      </c>
      <c r="D490" s="75" t="s">
        <v>5</v>
      </c>
      <c r="E490" s="75">
        <v>57</v>
      </c>
      <c r="F490" s="75" t="s">
        <v>131</v>
      </c>
      <c r="G490" s="75" t="s">
        <v>5</v>
      </c>
      <c r="H490" s="75">
        <v>170371</v>
      </c>
      <c r="I490" s="75">
        <v>3.3456399000000002E-4</v>
      </c>
      <c r="J490" s="75">
        <v>33.456398</v>
      </c>
      <c r="K490" s="72" t="s">
        <v>270</v>
      </c>
    </row>
    <row r="491" spans="1:11">
      <c r="A491" s="75" t="s">
        <v>45</v>
      </c>
      <c r="B491" s="75" t="s">
        <v>46</v>
      </c>
      <c r="C491" s="75" t="s">
        <v>86</v>
      </c>
      <c r="D491" s="75" t="s">
        <v>5</v>
      </c>
      <c r="E491" s="75">
        <v>57</v>
      </c>
      <c r="F491" s="75" t="s">
        <v>148</v>
      </c>
      <c r="G491" s="75" t="s">
        <v>5</v>
      </c>
      <c r="H491" s="75">
        <v>136548</v>
      </c>
      <c r="I491" s="75">
        <v>4.1743562999999999E-4</v>
      </c>
      <c r="J491" s="75">
        <v>41.743564999999997</v>
      </c>
      <c r="K491" s="72" t="s">
        <v>269</v>
      </c>
    </row>
    <row r="492" spans="1:11">
      <c r="A492" s="75" t="s">
        <v>51</v>
      </c>
      <c r="B492" s="75" t="s">
        <v>52</v>
      </c>
      <c r="C492" s="75" t="s">
        <v>78</v>
      </c>
      <c r="D492" s="75" t="s">
        <v>5</v>
      </c>
      <c r="E492" s="75">
        <v>57</v>
      </c>
      <c r="F492" s="75" t="s">
        <v>153</v>
      </c>
      <c r="G492" s="75" t="s">
        <v>5</v>
      </c>
      <c r="H492" s="75">
        <v>161393</v>
      </c>
      <c r="I492" s="75">
        <v>3.5317516000000002E-4</v>
      </c>
      <c r="J492" s="75">
        <v>35.317515999999998</v>
      </c>
      <c r="K492" s="72" t="s">
        <v>272</v>
      </c>
    </row>
    <row r="493" spans="1:11">
      <c r="A493" s="75" t="s">
        <v>53</v>
      </c>
      <c r="B493" s="75" t="s">
        <v>54</v>
      </c>
      <c r="C493" s="75" t="s">
        <v>78</v>
      </c>
      <c r="D493" s="75" t="s">
        <v>5</v>
      </c>
      <c r="E493" s="75">
        <v>57</v>
      </c>
      <c r="F493" s="75" t="s">
        <v>155</v>
      </c>
      <c r="G493" s="75" t="s">
        <v>5</v>
      </c>
      <c r="H493" s="75">
        <v>152724</v>
      </c>
      <c r="I493" s="75">
        <v>3.7322228E-4</v>
      </c>
      <c r="J493" s="75">
        <v>37.322226999999998</v>
      </c>
      <c r="K493" s="72" t="s">
        <v>270</v>
      </c>
    </row>
    <row r="494" spans="1:11">
      <c r="A494" s="75" t="s">
        <v>13</v>
      </c>
      <c r="B494" s="75" t="s">
        <v>14</v>
      </c>
      <c r="C494" s="75" t="s">
        <v>86</v>
      </c>
      <c r="D494" s="75" t="s">
        <v>5</v>
      </c>
      <c r="E494" s="75">
        <v>58</v>
      </c>
      <c r="F494" s="75" t="s">
        <v>116</v>
      </c>
      <c r="G494" s="75" t="s">
        <v>5</v>
      </c>
      <c r="H494" s="75">
        <v>191530</v>
      </c>
      <c r="I494" s="75">
        <v>3.0282463000000002E-4</v>
      </c>
      <c r="J494" s="75">
        <v>30.282463</v>
      </c>
      <c r="K494" s="72" t="s">
        <v>269</v>
      </c>
    </row>
    <row r="495" spans="1:11">
      <c r="A495" s="75" t="s">
        <v>19</v>
      </c>
      <c r="B495" s="75" t="s">
        <v>20</v>
      </c>
      <c r="C495" s="75" t="s">
        <v>86</v>
      </c>
      <c r="D495" s="75" t="s">
        <v>5</v>
      </c>
      <c r="E495" s="75">
        <v>58</v>
      </c>
      <c r="F495" s="75" t="s">
        <v>122</v>
      </c>
      <c r="G495" s="75" t="s">
        <v>5</v>
      </c>
      <c r="H495" s="75">
        <v>158331</v>
      </c>
      <c r="I495" s="75">
        <v>3.6632118E-4</v>
      </c>
      <c r="J495" s="75">
        <v>36.632117999999998</v>
      </c>
      <c r="K495" s="72" t="s">
        <v>267</v>
      </c>
    </row>
    <row r="496" spans="1:11">
      <c r="A496" s="75" t="s">
        <v>27</v>
      </c>
      <c r="B496" s="75" t="s">
        <v>28</v>
      </c>
      <c r="C496" s="75" t="s">
        <v>78</v>
      </c>
      <c r="D496" s="75" t="s">
        <v>5</v>
      </c>
      <c r="E496" s="75">
        <v>58</v>
      </c>
      <c r="F496" s="75" t="s">
        <v>129</v>
      </c>
      <c r="G496" s="75" t="s">
        <v>5</v>
      </c>
      <c r="H496" s="75">
        <v>197918</v>
      </c>
      <c r="I496" s="75">
        <v>2.9305066000000001E-4</v>
      </c>
      <c r="J496" s="75">
        <v>29.305064999999999</v>
      </c>
      <c r="K496" s="72" t="s">
        <v>274</v>
      </c>
    </row>
    <row r="497" spans="1:11">
      <c r="A497" s="75" t="s">
        <v>57</v>
      </c>
      <c r="B497" s="75" t="s">
        <v>58</v>
      </c>
      <c r="C497" s="75" t="s">
        <v>78</v>
      </c>
      <c r="D497" s="75" t="s">
        <v>5</v>
      </c>
      <c r="E497" s="75">
        <v>58</v>
      </c>
      <c r="F497" s="75" t="s">
        <v>159</v>
      </c>
      <c r="G497" s="75" t="s">
        <v>5</v>
      </c>
      <c r="H497" s="75">
        <v>164044</v>
      </c>
      <c r="I497" s="75">
        <v>3.5356366000000001E-4</v>
      </c>
      <c r="J497" s="75">
        <v>35.356369000000001</v>
      </c>
      <c r="K497" s="72" t="s">
        <v>279</v>
      </c>
    </row>
    <row r="498" spans="1:11">
      <c r="A498" s="75" t="s">
        <v>31</v>
      </c>
      <c r="B498" s="75" t="s">
        <v>32</v>
      </c>
      <c r="C498" s="75" t="s">
        <v>78</v>
      </c>
      <c r="D498" s="75" t="s">
        <v>5</v>
      </c>
      <c r="E498" s="75">
        <v>59</v>
      </c>
      <c r="F498" s="75" t="s">
        <v>133</v>
      </c>
      <c r="G498" s="75" t="s">
        <v>5</v>
      </c>
      <c r="H498" s="75">
        <v>170222</v>
      </c>
      <c r="I498" s="75">
        <v>3.4660619000000001E-4</v>
      </c>
      <c r="J498" s="75">
        <v>34.660617999999999</v>
      </c>
      <c r="K498" s="72" t="s">
        <v>272</v>
      </c>
    </row>
    <row r="499" spans="1:11">
      <c r="A499" s="75" t="s">
        <v>39</v>
      </c>
      <c r="B499" s="75" t="s">
        <v>40</v>
      </c>
      <c r="C499" s="75" t="s">
        <v>86</v>
      </c>
      <c r="D499" s="75" t="s">
        <v>5</v>
      </c>
      <c r="E499" s="75">
        <v>59</v>
      </c>
      <c r="F499" s="75" t="s">
        <v>142</v>
      </c>
      <c r="G499" s="75" t="s">
        <v>5</v>
      </c>
      <c r="H499" s="75">
        <v>124228</v>
      </c>
      <c r="I499" s="75">
        <v>4.7493318999999997E-4</v>
      </c>
      <c r="J499" s="75">
        <v>47.493319999999997</v>
      </c>
      <c r="K499" s="72" t="s">
        <v>272</v>
      </c>
    </row>
    <row r="500" spans="1:11">
      <c r="A500" s="75" t="s">
        <v>45</v>
      </c>
      <c r="B500" s="75" t="s">
        <v>46</v>
      </c>
      <c r="C500" s="75" t="s">
        <v>86</v>
      </c>
      <c r="D500" s="75" t="s">
        <v>5</v>
      </c>
      <c r="E500" s="75">
        <v>59</v>
      </c>
      <c r="F500" s="75" t="s">
        <v>148</v>
      </c>
      <c r="G500" s="75" t="s">
        <v>5</v>
      </c>
      <c r="H500" s="75">
        <v>136548</v>
      </c>
      <c r="I500" s="75">
        <v>4.3208248000000001E-4</v>
      </c>
      <c r="J500" s="75">
        <v>43.208247999999998</v>
      </c>
      <c r="K500" s="72" t="s">
        <v>270</v>
      </c>
    </row>
    <row r="501" spans="1:11">
      <c r="A501" s="75" t="s">
        <v>13</v>
      </c>
      <c r="B501" s="75" t="s">
        <v>14</v>
      </c>
      <c r="C501" s="75" t="s">
        <v>86</v>
      </c>
      <c r="D501" s="75" t="s">
        <v>5</v>
      </c>
      <c r="E501" s="75">
        <v>60</v>
      </c>
      <c r="F501" s="75" t="s">
        <v>116</v>
      </c>
      <c r="G501" s="75" t="s">
        <v>5</v>
      </c>
      <c r="H501" s="75">
        <v>191530</v>
      </c>
      <c r="I501" s="75">
        <v>3.1326685E-4</v>
      </c>
      <c r="J501" s="75">
        <v>31.326685000000001</v>
      </c>
      <c r="K501" s="72" t="s">
        <v>268</v>
      </c>
    </row>
    <row r="502" spans="1:11">
      <c r="A502" s="75" t="s">
        <v>15</v>
      </c>
      <c r="B502" s="75" t="s">
        <v>16</v>
      </c>
      <c r="C502" s="75" t="s">
        <v>78</v>
      </c>
      <c r="D502" s="75" t="s">
        <v>5</v>
      </c>
      <c r="E502" s="75">
        <v>60</v>
      </c>
      <c r="F502" s="75" t="s">
        <v>117</v>
      </c>
      <c r="G502" s="75" t="s">
        <v>5</v>
      </c>
      <c r="H502" s="75">
        <v>127173</v>
      </c>
      <c r="I502" s="75">
        <v>4.7179827E-4</v>
      </c>
      <c r="J502" s="75">
        <v>47.179825000000001</v>
      </c>
      <c r="K502" s="72" t="s">
        <v>274</v>
      </c>
    </row>
    <row r="503" spans="1:11">
      <c r="A503" s="75" t="s">
        <v>19</v>
      </c>
      <c r="B503" s="75" t="s">
        <v>20</v>
      </c>
      <c r="C503" s="75" t="s">
        <v>78</v>
      </c>
      <c r="D503" s="75" t="s">
        <v>5</v>
      </c>
      <c r="E503" s="75">
        <v>60</v>
      </c>
      <c r="F503" s="75" t="s">
        <v>121</v>
      </c>
      <c r="G503" s="75" t="s">
        <v>5</v>
      </c>
      <c r="H503" s="75">
        <v>171060</v>
      </c>
      <c r="I503" s="75">
        <v>3.5075413000000002E-4</v>
      </c>
      <c r="J503" s="75">
        <v>35.075412999999998</v>
      </c>
      <c r="K503" s="72" t="s">
        <v>272</v>
      </c>
    </row>
    <row r="504" spans="1:11">
      <c r="A504" s="75" t="s">
        <v>29</v>
      </c>
      <c r="B504" s="75" t="s">
        <v>30</v>
      </c>
      <c r="C504" s="75" t="s">
        <v>86</v>
      </c>
      <c r="D504" s="75" t="s">
        <v>5</v>
      </c>
      <c r="E504" s="75">
        <v>60</v>
      </c>
      <c r="F504" s="75" t="s">
        <v>132</v>
      </c>
      <c r="G504" s="75" t="s">
        <v>5</v>
      </c>
      <c r="H504" s="75">
        <v>172365</v>
      </c>
      <c r="I504" s="75">
        <v>3.4809852000000001E-4</v>
      </c>
      <c r="J504" s="75">
        <v>34.809852999999997</v>
      </c>
      <c r="K504" s="72" t="s">
        <v>270</v>
      </c>
    </row>
    <row r="505" spans="1:11">
      <c r="A505" s="75" t="s">
        <v>55</v>
      </c>
      <c r="B505" s="75" t="s">
        <v>56</v>
      </c>
      <c r="C505" s="75" t="s">
        <v>86</v>
      </c>
      <c r="D505" s="75" t="s">
        <v>5</v>
      </c>
      <c r="E505" s="75">
        <v>60</v>
      </c>
      <c r="F505" s="75" t="s">
        <v>158</v>
      </c>
      <c r="G505" s="75" t="s">
        <v>5</v>
      </c>
      <c r="H505" s="75">
        <v>101321</v>
      </c>
      <c r="I505" s="75">
        <v>5.9217733000000003E-4</v>
      </c>
      <c r="J505" s="75">
        <v>59.217734999999998</v>
      </c>
      <c r="K505" s="72" t="s">
        <v>270</v>
      </c>
    </row>
    <row r="506" spans="1:11">
      <c r="A506" s="75" t="s">
        <v>90</v>
      </c>
      <c r="B506" s="75" t="s">
        <v>248</v>
      </c>
      <c r="C506" s="75" t="s">
        <v>78</v>
      </c>
      <c r="D506" s="75" t="s">
        <v>88</v>
      </c>
      <c r="E506" s="75">
        <v>60</v>
      </c>
      <c r="F506" s="75" t="s">
        <v>179</v>
      </c>
      <c r="G506" s="75" t="s">
        <v>88</v>
      </c>
      <c r="H506" s="75">
        <v>743767</v>
      </c>
      <c r="I506" s="75">
        <v>8.0670427E-5</v>
      </c>
      <c r="J506" s="75">
        <v>8.0670424000000001</v>
      </c>
      <c r="K506" s="72" t="s">
        <v>267</v>
      </c>
    </row>
    <row r="507" spans="1:11">
      <c r="A507" s="75" t="s">
        <v>91</v>
      </c>
      <c r="B507" s="75" t="s">
        <v>249</v>
      </c>
      <c r="C507" s="75" t="s">
        <v>78</v>
      </c>
      <c r="D507" s="75" t="s">
        <v>88</v>
      </c>
      <c r="E507" s="75">
        <v>60</v>
      </c>
      <c r="F507" s="75" t="s">
        <v>181</v>
      </c>
      <c r="G507" s="75" t="s">
        <v>88</v>
      </c>
      <c r="H507" s="75">
        <v>980674</v>
      </c>
      <c r="I507" s="75">
        <v>6.1182413999999997E-5</v>
      </c>
      <c r="J507" s="75">
        <v>6.1182413000000002</v>
      </c>
      <c r="K507" s="72" t="s">
        <v>266</v>
      </c>
    </row>
    <row r="508" spans="1:11">
      <c r="A508" s="75" t="s">
        <v>23</v>
      </c>
      <c r="B508" s="75" t="s">
        <v>24</v>
      </c>
      <c r="C508" s="75" t="s">
        <v>86</v>
      </c>
      <c r="D508" s="75" t="s">
        <v>5</v>
      </c>
      <c r="E508" s="75">
        <v>61</v>
      </c>
      <c r="F508" s="75" t="s">
        <v>126</v>
      </c>
      <c r="G508" s="75" t="s">
        <v>5</v>
      </c>
      <c r="H508" s="75">
        <v>93270</v>
      </c>
      <c r="I508" s="75">
        <v>6.5401521999999997E-4</v>
      </c>
      <c r="J508" s="75">
        <v>65.401520000000005</v>
      </c>
      <c r="K508" s="72" t="s">
        <v>274</v>
      </c>
    </row>
    <row r="509" spans="1:11">
      <c r="A509" s="75" t="s">
        <v>29</v>
      </c>
      <c r="B509" s="75" t="s">
        <v>30</v>
      </c>
      <c r="C509" s="75" t="s">
        <v>86</v>
      </c>
      <c r="D509" s="75" t="s">
        <v>5</v>
      </c>
      <c r="E509" s="75">
        <v>61</v>
      </c>
      <c r="F509" s="75" t="s">
        <v>132</v>
      </c>
      <c r="G509" s="75" t="s">
        <v>5</v>
      </c>
      <c r="H509" s="75">
        <v>172365</v>
      </c>
      <c r="I509" s="75">
        <v>3.5390015999999999E-4</v>
      </c>
      <c r="J509" s="75">
        <v>35.390014999999998</v>
      </c>
      <c r="K509" s="72" t="s">
        <v>269</v>
      </c>
    </row>
    <row r="510" spans="1:11">
      <c r="A510" s="75" t="s">
        <v>41</v>
      </c>
      <c r="B510" s="75" t="s">
        <v>42</v>
      </c>
      <c r="C510" s="75" t="s">
        <v>86</v>
      </c>
      <c r="D510" s="75" t="s">
        <v>5</v>
      </c>
      <c r="E510" s="75">
        <v>61</v>
      </c>
      <c r="F510" s="75" t="s">
        <v>144</v>
      </c>
      <c r="G510" s="75" t="s">
        <v>5</v>
      </c>
      <c r="H510" s="75">
        <v>122907</v>
      </c>
      <c r="I510" s="75">
        <v>4.9631024000000004E-4</v>
      </c>
      <c r="J510" s="75">
        <v>49.631022999999999</v>
      </c>
      <c r="K510" s="72" t="s">
        <v>270</v>
      </c>
    </row>
    <row r="511" spans="1:11">
      <c r="A511" s="75" t="s">
        <v>43</v>
      </c>
      <c r="B511" s="75" t="s">
        <v>44</v>
      </c>
      <c r="C511" s="75" t="s">
        <v>86</v>
      </c>
      <c r="D511" s="75" t="s">
        <v>5</v>
      </c>
      <c r="E511" s="75">
        <v>61</v>
      </c>
      <c r="F511" s="75" t="s">
        <v>146</v>
      </c>
      <c r="G511" s="75" t="s">
        <v>5</v>
      </c>
      <c r="H511" s="75">
        <v>151625</v>
      </c>
      <c r="I511" s="75">
        <v>4.0230833000000002E-4</v>
      </c>
      <c r="J511" s="75">
        <v>40.230831000000002</v>
      </c>
      <c r="K511" s="72" t="s">
        <v>270</v>
      </c>
    </row>
    <row r="512" spans="1:11">
      <c r="A512" s="75" t="s">
        <v>73</v>
      </c>
      <c r="B512" s="75" t="s">
        <v>74</v>
      </c>
      <c r="C512" s="75" t="s">
        <v>78</v>
      </c>
      <c r="D512" s="75" t="s">
        <v>5</v>
      </c>
      <c r="E512" s="75">
        <v>61</v>
      </c>
      <c r="F512" s="75" t="s">
        <v>175</v>
      </c>
      <c r="G512" s="75" t="s">
        <v>5</v>
      </c>
      <c r="H512" s="75">
        <v>110895</v>
      </c>
      <c r="I512" s="75">
        <v>5.5006990000000002E-4</v>
      </c>
      <c r="J512" s="75">
        <v>55.006988999999997</v>
      </c>
      <c r="K512" s="72" t="s">
        <v>279</v>
      </c>
    </row>
    <row r="513" spans="1:11">
      <c r="A513" s="75" t="s">
        <v>73</v>
      </c>
      <c r="B513" s="75" t="s">
        <v>74</v>
      </c>
      <c r="C513" s="75" t="s">
        <v>78</v>
      </c>
      <c r="D513" s="75" t="s">
        <v>5</v>
      </c>
      <c r="E513" s="75">
        <v>61</v>
      </c>
      <c r="F513" s="75" t="s">
        <v>175</v>
      </c>
      <c r="G513" s="75" t="s">
        <v>5</v>
      </c>
      <c r="H513" s="75">
        <v>110895</v>
      </c>
      <c r="I513" s="75">
        <v>5.5006990000000002E-4</v>
      </c>
      <c r="J513" s="75">
        <v>55.006988999999997</v>
      </c>
      <c r="K513" s="72" t="s">
        <v>276</v>
      </c>
    </row>
    <row r="514" spans="1:11">
      <c r="A514" s="75" t="s">
        <v>90</v>
      </c>
      <c r="B514" s="75" t="s">
        <v>248</v>
      </c>
      <c r="C514" s="75" t="s">
        <v>78</v>
      </c>
      <c r="D514" s="75" t="s">
        <v>88</v>
      </c>
      <c r="E514" s="75">
        <v>61</v>
      </c>
      <c r="F514" s="75" t="s">
        <v>179</v>
      </c>
      <c r="G514" s="75" t="s">
        <v>88</v>
      </c>
      <c r="H514" s="75">
        <v>743767</v>
      </c>
      <c r="I514" s="75">
        <v>8.2014929000000006E-5</v>
      </c>
      <c r="J514" s="75">
        <v>8.2014932999999992</v>
      </c>
      <c r="K514" s="72" t="s">
        <v>266</v>
      </c>
    </row>
    <row r="515" spans="1:11">
      <c r="A515" s="75" t="s">
        <v>27</v>
      </c>
      <c r="B515" s="75" t="s">
        <v>28</v>
      </c>
      <c r="C515" s="75" t="s">
        <v>86</v>
      </c>
      <c r="D515" s="75" t="s">
        <v>5</v>
      </c>
      <c r="E515" s="75">
        <v>62</v>
      </c>
      <c r="F515" s="75" t="s">
        <v>130</v>
      </c>
      <c r="G515" s="75" t="s">
        <v>5</v>
      </c>
      <c r="H515" s="75">
        <v>186919</v>
      </c>
      <c r="I515" s="75">
        <v>3.3169446E-4</v>
      </c>
      <c r="J515" s="75">
        <v>33.169449</v>
      </c>
      <c r="K515" s="72" t="s">
        <v>269</v>
      </c>
    </row>
    <row r="516" spans="1:11">
      <c r="A516" s="75" t="s">
        <v>27</v>
      </c>
      <c r="B516" s="75" t="s">
        <v>28</v>
      </c>
      <c r="C516" s="75" t="s">
        <v>86</v>
      </c>
      <c r="D516" s="75" t="s">
        <v>5</v>
      </c>
      <c r="E516" s="75">
        <v>62</v>
      </c>
      <c r="F516" s="75" t="s">
        <v>130</v>
      </c>
      <c r="G516" s="75" t="s">
        <v>5</v>
      </c>
      <c r="H516" s="75">
        <v>186919</v>
      </c>
      <c r="I516" s="75">
        <v>3.3169446E-4</v>
      </c>
      <c r="J516" s="75">
        <v>33.169449</v>
      </c>
      <c r="K516" s="72" t="s">
        <v>268</v>
      </c>
    </row>
    <row r="517" spans="1:11">
      <c r="A517" s="75" t="s">
        <v>27</v>
      </c>
      <c r="B517" s="75" t="s">
        <v>28</v>
      </c>
      <c r="C517" s="75" t="s">
        <v>86</v>
      </c>
      <c r="D517" s="75" t="s">
        <v>5</v>
      </c>
      <c r="E517" s="75">
        <v>62</v>
      </c>
      <c r="F517" s="75" t="s">
        <v>130</v>
      </c>
      <c r="G517" s="75" t="s">
        <v>5</v>
      </c>
      <c r="H517" s="75">
        <v>186919</v>
      </c>
      <c r="I517" s="75">
        <v>3.3169446E-4</v>
      </c>
      <c r="J517" s="75">
        <v>33.169449</v>
      </c>
      <c r="K517" s="72" t="s">
        <v>267</v>
      </c>
    </row>
    <row r="518" spans="1:11">
      <c r="A518" s="75" t="s">
        <v>47</v>
      </c>
      <c r="B518" s="75" t="s">
        <v>48</v>
      </c>
      <c r="C518" s="75" t="s">
        <v>78</v>
      </c>
      <c r="D518" s="75" t="s">
        <v>5</v>
      </c>
      <c r="E518" s="75">
        <v>62</v>
      </c>
      <c r="F518" s="75" t="s">
        <v>149</v>
      </c>
      <c r="G518" s="75" t="s">
        <v>5</v>
      </c>
      <c r="H518" s="75">
        <v>117010</v>
      </c>
      <c r="I518" s="75">
        <v>5.2986923000000003E-4</v>
      </c>
      <c r="J518" s="75">
        <v>52.986922999999997</v>
      </c>
      <c r="K518" s="72" t="s">
        <v>276</v>
      </c>
    </row>
    <row r="519" spans="1:11">
      <c r="A519" s="75" t="s">
        <v>49</v>
      </c>
      <c r="B519" s="75" t="s">
        <v>50</v>
      </c>
      <c r="C519" s="75" t="s">
        <v>78</v>
      </c>
      <c r="D519" s="75" t="s">
        <v>5</v>
      </c>
      <c r="E519" s="75">
        <v>62</v>
      </c>
      <c r="F519" s="75" t="s">
        <v>151</v>
      </c>
      <c r="G519" s="75" t="s">
        <v>5</v>
      </c>
      <c r="H519" s="75">
        <v>88734</v>
      </c>
      <c r="I519" s="75">
        <v>6.9871753999999997E-4</v>
      </c>
      <c r="J519" s="75">
        <v>69.871750000000006</v>
      </c>
      <c r="K519" s="72" t="s">
        <v>279</v>
      </c>
    </row>
    <row r="520" spans="1:11">
      <c r="A520" s="75" t="s">
        <v>51</v>
      </c>
      <c r="B520" s="75" t="s">
        <v>52</v>
      </c>
      <c r="C520" s="75" t="s">
        <v>86</v>
      </c>
      <c r="D520" s="75" t="s">
        <v>5</v>
      </c>
      <c r="E520" s="75">
        <v>62</v>
      </c>
      <c r="F520" s="75" t="s">
        <v>154</v>
      </c>
      <c r="G520" s="75" t="s">
        <v>5</v>
      </c>
      <c r="H520" s="75">
        <v>162655</v>
      </c>
      <c r="I520" s="75">
        <v>3.8117487999999997E-4</v>
      </c>
      <c r="J520" s="75">
        <v>38.117488999999999</v>
      </c>
      <c r="K520" s="72" t="s">
        <v>270</v>
      </c>
    </row>
    <row r="521" spans="1:11">
      <c r="A521" s="75" t="s">
        <v>57</v>
      </c>
      <c r="B521" s="75" t="s">
        <v>58</v>
      </c>
      <c r="C521" s="75" t="s">
        <v>86</v>
      </c>
      <c r="D521" s="75" t="s">
        <v>5</v>
      </c>
      <c r="E521" s="75">
        <v>62</v>
      </c>
      <c r="F521" s="75" t="s">
        <v>160</v>
      </c>
      <c r="G521" s="75" t="s">
        <v>5</v>
      </c>
      <c r="H521" s="75">
        <v>183952</v>
      </c>
      <c r="I521" s="75">
        <v>3.3704444999999998E-4</v>
      </c>
      <c r="J521" s="75">
        <v>33.704445</v>
      </c>
      <c r="K521" s="72" t="s">
        <v>272</v>
      </c>
    </row>
    <row r="522" spans="1:11">
      <c r="A522" s="75" t="s">
        <v>69</v>
      </c>
      <c r="B522" s="75" t="s">
        <v>70</v>
      </c>
      <c r="C522" s="75" t="s">
        <v>78</v>
      </c>
      <c r="D522" s="75" t="s">
        <v>5</v>
      </c>
      <c r="E522" s="75">
        <v>62</v>
      </c>
      <c r="F522" s="75" t="s">
        <v>171</v>
      </c>
      <c r="G522" s="75" t="s">
        <v>5</v>
      </c>
      <c r="H522" s="75">
        <v>136900</v>
      </c>
      <c r="I522" s="75">
        <v>4.5288532000000001E-4</v>
      </c>
      <c r="J522" s="75">
        <v>45.288531999999996</v>
      </c>
      <c r="K522" s="72" t="s">
        <v>276</v>
      </c>
    </row>
    <row r="523" spans="1:11">
      <c r="A523" s="75" t="s">
        <v>69</v>
      </c>
      <c r="B523" s="75" t="s">
        <v>70</v>
      </c>
      <c r="C523" s="75" t="s">
        <v>78</v>
      </c>
      <c r="D523" s="75" t="s">
        <v>5</v>
      </c>
      <c r="E523" s="75">
        <v>62</v>
      </c>
      <c r="F523" s="75" t="s">
        <v>171</v>
      </c>
      <c r="G523" s="75" t="s">
        <v>5</v>
      </c>
      <c r="H523" s="75">
        <v>136900</v>
      </c>
      <c r="I523" s="75">
        <v>4.5288532000000001E-4</v>
      </c>
      <c r="J523" s="75">
        <v>45.288531999999996</v>
      </c>
      <c r="K523" s="72" t="s">
        <v>279</v>
      </c>
    </row>
    <row r="524" spans="1:11">
      <c r="A524" s="75" t="s">
        <v>37</v>
      </c>
      <c r="B524" s="75" t="s">
        <v>38</v>
      </c>
      <c r="C524" s="75" t="s">
        <v>86</v>
      </c>
      <c r="D524" s="75" t="s">
        <v>5</v>
      </c>
      <c r="E524" s="75">
        <v>63</v>
      </c>
      <c r="F524" s="75" t="s">
        <v>140</v>
      </c>
      <c r="G524" s="75" t="s">
        <v>5</v>
      </c>
      <c r="H524" s="75">
        <v>136792</v>
      </c>
      <c r="I524" s="75">
        <v>4.6055324000000001E-4</v>
      </c>
      <c r="J524" s="75">
        <v>46.055325000000003</v>
      </c>
      <c r="K524" s="72" t="s">
        <v>272</v>
      </c>
    </row>
    <row r="525" spans="1:11">
      <c r="A525" s="75" t="s">
        <v>39</v>
      </c>
      <c r="B525" s="75" t="s">
        <v>40</v>
      </c>
      <c r="C525" s="75" t="s">
        <v>86</v>
      </c>
      <c r="D525" s="75" t="s">
        <v>5</v>
      </c>
      <c r="E525" s="75">
        <v>64</v>
      </c>
      <c r="F525" s="75" t="s">
        <v>142</v>
      </c>
      <c r="G525" s="75" t="s">
        <v>5</v>
      </c>
      <c r="H525" s="75">
        <v>124228</v>
      </c>
      <c r="I525" s="75">
        <v>5.1518175000000001E-4</v>
      </c>
      <c r="J525" s="75">
        <v>51.518177000000001</v>
      </c>
      <c r="K525" s="72" t="s">
        <v>270</v>
      </c>
    </row>
    <row r="526" spans="1:11">
      <c r="A526" s="75" t="s">
        <v>57</v>
      </c>
      <c r="B526" s="75" t="s">
        <v>58</v>
      </c>
      <c r="C526" s="75" t="s">
        <v>78</v>
      </c>
      <c r="D526" s="75" t="s">
        <v>5</v>
      </c>
      <c r="E526" s="75">
        <v>64</v>
      </c>
      <c r="F526" s="75" t="s">
        <v>159</v>
      </c>
      <c r="G526" s="75" t="s">
        <v>5</v>
      </c>
      <c r="H526" s="75">
        <v>164044</v>
      </c>
      <c r="I526" s="75">
        <v>3.9013923000000002E-4</v>
      </c>
      <c r="J526" s="75">
        <v>39.013924000000003</v>
      </c>
      <c r="K526" s="72" t="s">
        <v>277</v>
      </c>
    </row>
    <row r="527" spans="1:11">
      <c r="A527" s="75" t="s">
        <v>59</v>
      </c>
      <c r="B527" s="75" t="s">
        <v>60</v>
      </c>
      <c r="C527" s="75" t="s">
        <v>86</v>
      </c>
      <c r="D527" s="75" t="s">
        <v>5</v>
      </c>
      <c r="E527" s="75">
        <v>64</v>
      </c>
      <c r="F527" s="75" t="s">
        <v>162</v>
      </c>
      <c r="G527" s="75" t="s">
        <v>5</v>
      </c>
      <c r="H527" s="75">
        <v>151804</v>
      </c>
      <c r="I527" s="75">
        <v>4.2159625000000002E-4</v>
      </c>
      <c r="J527" s="75">
        <v>42.159626000000003</v>
      </c>
      <c r="K527" s="72" t="s">
        <v>272</v>
      </c>
    </row>
    <row r="528" spans="1:11">
      <c r="A528" s="75" t="s">
        <v>67</v>
      </c>
      <c r="B528" s="75" t="s">
        <v>68</v>
      </c>
      <c r="C528" s="75" t="s">
        <v>78</v>
      </c>
      <c r="D528" s="75" t="s">
        <v>5</v>
      </c>
      <c r="E528" s="75">
        <v>64</v>
      </c>
      <c r="F528" s="75" t="s">
        <v>169</v>
      </c>
      <c r="G528" s="75" t="s">
        <v>5</v>
      </c>
      <c r="H528" s="75">
        <v>147516</v>
      </c>
      <c r="I528" s="75">
        <v>4.3385123999999998E-4</v>
      </c>
      <c r="J528" s="75">
        <v>43.385123999999998</v>
      </c>
      <c r="K528" s="72" t="s">
        <v>279</v>
      </c>
    </row>
    <row r="529" spans="1:11">
      <c r="A529" s="75" t="s">
        <v>6</v>
      </c>
      <c r="B529" s="75" t="s">
        <v>7</v>
      </c>
      <c r="C529" s="75" t="s">
        <v>86</v>
      </c>
      <c r="D529" s="75" t="s">
        <v>5</v>
      </c>
      <c r="E529" s="75">
        <v>65</v>
      </c>
      <c r="F529" s="75" t="s">
        <v>114</v>
      </c>
      <c r="G529" s="75" t="s">
        <v>5</v>
      </c>
      <c r="H529" s="75">
        <v>103847</v>
      </c>
      <c r="I529" s="75">
        <v>6.2592083000000001E-4</v>
      </c>
      <c r="J529" s="75">
        <v>62.592083000000002</v>
      </c>
      <c r="K529" s="72" t="s">
        <v>278</v>
      </c>
    </row>
    <row r="530" spans="1:11">
      <c r="A530" s="75" t="s">
        <v>35</v>
      </c>
      <c r="B530" s="75" t="s">
        <v>36</v>
      </c>
      <c r="C530" s="75" t="s">
        <v>86</v>
      </c>
      <c r="D530" s="75" t="s">
        <v>5</v>
      </c>
      <c r="E530" s="75">
        <v>65</v>
      </c>
      <c r="F530" s="75" t="s">
        <v>138</v>
      </c>
      <c r="G530" s="75" t="s">
        <v>5</v>
      </c>
      <c r="H530" s="75">
        <v>90395</v>
      </c>
      <c r="I530" s="75">
        <v>7.1906629999999997E-4</v>
      </c>
      <c r="J530" s="75">
        <v>71.906631000000004</v>
      </c>
      <c r="K530" s="72" t="s">
        <v>276</v>
      </c>
    </row>
    <row r="531" spans="1:11">
      <c r="A531" s="75" t="s">
        <v>57</v>
      </c>
      <c r="B531" s="75" t="s">
        <v>58</v>
      </c>
      <c r="C531" s="75" t="s">
        <v>78</v>
      </c>
      <c r="D531" s="75" t="s">
        <v>5</v>
      </c>
      <c r="E531" s="75">
        <v>65</v>
      </c>
      <c r="F531" s="75" t="s">
        <v>159</v>
      </c>
      <c r="G531" s="75" t="s">
        <v>5</v>
      </c>
      <c r="H531" s="75">
        <v>164044</v>
      </c>
      <c r="I531" s="75">
        <v>3.9623514999999999E-4</v>
      </c>
      <c r="J531" s="75">
        <v>39.623516000000002</v>
      </c>
      <c r="K531" s="72" t="s">
        <v>278</v>
      </c>
    </row>
    <row r="532" spans="1:11">
      <c r="A532" s="75" t="s">
        <v>67</v>
      </c>
      <c r="B532" s="75" t="s">
        <v>68</v>
      </c>
      <c r="C532" s="75" t="s">
        <v>86</v>
      </c>
      <c r="D532" s="75" t="s">
        <v>5</v>
      </c>
      <c r="E532" s="75">
        <v>65</v>
      </c>
      <c r="F532" s="75" t="s">
        <v>170</v>
      </c>
      <c r="G532" s="75" t="s">
        <v>5</v>
      </c>
      <c r="H532" s="75">
        <v>160448</v>
      </c>
      <c r="I532" s="75">
        <v>4.0511569000000001E-4</v>
      </c>
      <c r="J532" s="75">
        <v>40.511566000000002</v>
      </c>
      <c r="K532" s="72" t="s">
        <v>272</v>
      </c>
    </row>
    <row r="533" spans="1:11">
      <c r="A533" s="75" t="s">
        <v>67</v>
      </c>
      <c r="B533" s="75" t="s">
        <v>68</v>
      </c>
      <c r="C533" s="75" t="s">
        <v>86</v>
      </c>
      <c r="D533" s="75" t="s">
        <v>5</v>
      </c>
      <c r="E533" s="75">
        <v>65</v>
      </c>
      <c r="F533" s="75" t="s">
        <v>170</v>
      </c>
      <c r="G533" s="75" t="s">
        <v>5</v>
      </c>
      <c r="H533" s="75">
        <v>160448</v>
      </c>
      <c r="I533" s="75">
        <v>4.0511569000000001E-4</v>
      </c>
      <c r="J533" s="75">
        <v>40.511566000000002</v>
      </c>
      <c r="K533" s="72" t="s">
        <v>274</v>
      </c>
    </row>
    <row r="534" spans="1:11">
      <c r="A534" s="75" t="s">
        <v>21</v>
      </c>
      <c r="B534" s="75" t="s">
        <v>22</v>
      </c>
      <c r="C534" s="75" t="s">
        <v>78</v>
      </c>
      <c r="D534" s="75" t="s">
        <v>5</v>
      </c>
      <c r="E534" s="75">
        <v>66</v>
      </c>
      <c r="F534" s="75" t="s">
        <v>123</v>
      </c>
      <c r="G534" s="75" t="s">
        <v>5</v>
      </c>
      <c r="H534" s="75">
        <v>125830</v>
      </c>
      <c r="I534" s="75">
        <v>5.2451720999999998E-4</v>
      </c>
      <c r="J534" s="75">
        <v>52.451720999999999</v>
      </c>
      <c r="K534" s="72" t="s">
        <v>277</v>
      </c>
    </row>
    <row r="535" spans="1:11">
      <c r="A535" s="75" t="s">
        <v>29</v>
      </c>
      <c r="B535" s="75" t="s">
        <v>30</v>
      </c>
      <c r="C535" s="75" t="s">
        <v>78</v>
      </c>
      <c r="D535" s="75" t="s">
        <v>5</v>
      </c>
      <c r="E535" s="75">
        <v>66</v>
      </c>
      <c r="F535" s="75" t="s">
        <v>131</v>
      </c>
      <c r="G535" s="75" t="s">
        <v>5</v>
      </c>
      <c r="H535" s="75">
        <v>170371</v>
      </c>
      <c r="I535" s="75">
        <v>3.8738987999999998E-4</v>
      </c>
      <c r="J535" s="75">
        <v>38.738987000000002</v>
      </c>
      <c r="K535" s="72" t="s">
        <v>272</v>
      </c>
    </row>
    <row r="536" spans="1:11">
      <c r="A536" s="75" t="s">
        <v>51</v>
      </c>
      <c r="B536" s="75" t="s">
        <v>52</v>
      </c>
      <c r="C536" s="75" t="s">
        <v>78</v>
      </c>
      <c r="D536" s="75" t="s">
        <v>5</v>
      </c>
      <c r="E536" s="75">
        <v>66</v>
      </c>
      <c r="F536" s="75" t="s">
        <v>153</v>
      </c>
      <c r="G536" s="75" t="s">
        <v>5</v>
      </c>
      <c r="H536" s="75">
        <v>161393</v>
      </c>
      <c r="I536" s="75">
        <v>4.0893967000000002E-4</v>
      </c>
      <c r="J536" s="75">
        <v>40.893967000000004</v>
      </c>
      <c r="K536" s="72" t="s">
        <v>276</v>
      </c>
    </row>
    <row r="537" spans="1:11">
      <c r="A537" s="75" t="s">
        <v>51</v>
      </c>
      <c r="B537" s="75" t="s">
        <v>52</v>
      </c>
      <c r="C537" s="75" t="s">
        <v>78</v>
      </c>
      <c r="D537" s="75" t="s">
        <v>5</v>
      </c>
      <c r="E537" s="75">
        <v>66</v>
      </c>
      <c r="F537" s="75" t="s">
        <v>153</v>
      </c>
      <c r="G537" s="75" t="s">
        <v>5</v>
      </c>
      <c r="H537" s="75">
        <v>161393</v>
      </c>
      <c r="I537" s="75">
        <v>4.0893967000000002E-4</v>
      </c>
      <c r="J537" s="75">
        <v>40.893967000000004</v>
      </c>
      <c r="K537" s="72" t="s">
        <v>270</v>
      </c>
    </row>
    <row r="538" spans="1:11">
      <c r="A538" s="75" t="s">
        <v>63</v>
      </c>
      <c r="B538" s="75" t="s">
        <v>64</v>
      </c>
      <c r="C538" s="75" t="s">
        <v>86</v>
      </c>
      <c r="D538" s="75" t="s">
        <v>5</v>
      </c>
      <c r="E538" s="75">
        <v>66</v>
      </c>
      <c r="F538" s="75" t="s">
        <v>166</v>
      </c>
      <c r="G538" s="75" t="s">
        <v>5</v>
      </c>
      <c r="H538" s="75">
        <v>156516</v>
      </c>
      <c r="I538" s="75">
        <v>4.2168213999999997E-4</v>
      </c>
      <c r="J538" s="75">
        <v>42.168213000000002</v>
      </c>
      <c r="K538" s="72" t="s">
        <v>270</v>
      </c>
    </row>
    <row r="539" spans="1:11">
      <c r="A539" s="75" t="s">
        <v>21</v>
      </c>
      <c r="B539" s="75" t="s">
        <v>22</v>
      </c>
      <c r="C539" s="75" t="s">
        <v>86</v>
      </c>
      <c r="D539" s="75" t="s">
        <v>5</v>
      </c>
      <c r="E539" s="75">
        <v>67</v>
      </c>
      <c r="F539" s="75" t="s">
        <v>124</v>
      </c>
      <c r="G539" s="75" t="s">
        <v>5</v>
      </c>
      <c r="H539" s="75">
        <v>127531</v>
      </c>
      <c r="I539" s="75">
        <v>5.2536244000000001E-4</v>
      </c>
      <c r="J539" s="75">
        <v>52.536247000000003</v>
      </c>
      <c r="K539" s="72" t="s">
        <v>272</v>
      </c>
    </row>
    <row r="540" spans="1:11">
      <c r="A540" s="75" t="s">
        <v>33</v>
      </c>
      <c r="B540" s="75" t="s">
        <v>34</v>
      </c>
      <c r="C540" s="75" t="s">
        <v>86</v>
      </c>
      <c r="D540" s="75" t="s">
        <v>5</v>
      </c>
      <c r="E540" s="75">
        <v>67</v>
      </c>
      <c r="F540" s="75" t="s">
        <v>136</v>
      </c>
      <c r="G540" s="75" t="s">
        <v>5</v>
      </c>
      <c r="H540" s="75">
        <v>142272</v>
      </c>
      <c r="I540" s="75">
        <v>4.7092894E-4</v>
      </c>
      <c r="J540" s="75">
        <v>47.092891999999999</v>
      </c>
      <c r="K540" s="72" t="s">
        <v>272</v>
      </c>
    </row>
    <row r="541" spans="1:11">
      <c r="A541" s="75" t="s">
        <v>37</v>
      </c>
      <c r="B541" s="75" t="s">
        <v>38</v>
      </c>
      <c r="C541" s="75" t="s">
        <v>78</v>
      </c>
      <c r="D541" s="75" t="s">
        <v>5</v>
      </c>
      <c r="E541" s="75">
        <v>67</v>
      </c>
      <c r="F541" s="75" t="s">
        <v>139</v>
      </c>
      <c r="G541" s="75" t="s">
        <v>5</v>
      </c>
      <c r="H541" s="75">
        <v>134432</v>
      </c>
      <c r="I541" s="75">
        <v>4.9839326000000002E-4</v>
      </c>
      <c r="J541" s="75">
        <v>49.839325000000002</v>
      </c>
      <c r="K541" s="72" t="s">
        <v>277</v>
      </c>
    </row>
    <row r="542" spans="1:11">
      <c r="A542" s="75" t="s">
        <v>39</v>
      </c>
      <c r="B542" s="75" t="s">
        <v>40</v>
      </c>
      <c r="C542" s="75" t="s">
        <v>78</v>
      </c>
      <c r="D542" s="75" t="s">
        <v>5</v>
      </c>
      <c r="E542" s="75">
        <v>67</v>
      </c>
      <c r="F542" s="75" t="s">
        <v>141</v>
      </c>
      <c r="G542" s="75" t="s">
        <v>5</v>
      </c>
      <c r="H542" s="75">
        <v>124652</v>
      </c>
      <c r="I542" s="75">
        <v>5.3749641000000003E-4</v>
      </c>
      <c r="J542" s="75">
        <v>53.749637999999997</v>
      </c>
      <c r="K542" s="72" t="s">
        <v>271</v>
      </c>
    </row>
    <row r="543" spans="1:11">
      <c r="A543" s="75" t="s">
        <v>15</v>
      </c>
      <c r="B543" s="75" t="s">
        <v>16</v>
      </c>
      <c r="C543" s="75" t="s">
        <v>78</v>
      </c>
      <c r="D543" s="75" t="s">
        <v>5</v>
      </c>
      <c r="E543" s="75">
        <v>68</v>
      </c>
      <c r="F543" s="75" t="s">
        <v>117</v>
      </c>
      <c r="G543" s="75" t="s">
        <v>5</v>
      </c>
      <c r="H543" s="75">
        <v>127173</v>
      </c>
      <c r="I543" s="75">
        <v>5.3470470999999998E-4</v>
      </c>
      <c r="J543" s="75">
        <v>53.470469999999999</v>
      </c>
      <c r="K543" s="72" t="s">
        <v>279</v>
      </c>
    </row>
    <row r="544" spans="1:11">
      <c r="A544" s="75" t="s">
        <v>19</v>
      </c>
      <c r="B544" s="75" t="s">
        <v>20</v>
      </c>
      <c r="C544" s="75" t="s">
        <v>78</v>
      </c>
      <c r="D544" s="75" t="s">
        <v>5</v>
      </c>
      <c r="E544" s="75">
        <v>68</v>
      </c>
      <c r="F544" s="75" t="s">
        <v>121</v>
      </c>
      <c r="G544" s="75" t="s">
        <v>5</v>
      </c>
      <c r="H544" s="75">
        <v>171060</v>
      </c>
      <c r="I544" s="75">
        <v>3.9752133E-4</v>
      </c>
      <c r="J544" s="75">
        <v>39.752132000000003</v>
      </c>
      <c r="K544" s="72" t="s">
        <v>270</v>
      </c>
    </row>
    <row r="545" spans="1:11">
      <c r="A545" s="75" t="s">
        <v>37</v>
      </c>
      <c r="B545" s="75" t="s">
        <v>38</v>
      </c>
      <c r="C545" s="75" t="s">
        <v>78</v>
      </c>
      <c r="D545" s="75" t="s">
        <v>5</v>
      </c>
      <c r="E545" s="75">
        <v>68</v>
      </c>
      <c r="F545" s="75" t="s">
        <v>139</v>
      </c>
      <c r="G545" s="75" t="s">
        <v>5</v>
      </c>
      <c r="H545" s="75">
        <v>134432</v>
      </c>
      <c r="I545" s="75">
        <v>5.0583197000000002E-4</v>
      </c>
      <c r="J545" s="75">
        <v>50.583195000000003</v>
      </c>
      <c r="K545" s="72" t="s">
        <v>279</v>
      </c>
    </row>
    <row r="546" spans="1:11">
      <c r="A546" s="75" t="s">
        <v>47</v>
      </c>
      <c r="B546" s="75" t="s">
        <v>48</v>
      </c>
      <c r="C546" s="75" t="s">
        <v>86</v>
      </c>
      <c r="D546" s="75" t="s">
        <v>5</v>
      </c>
      <c r="E546" s="75">
        <v>68</v>
      </c>
      <c r="F546" s="75" t="s">
        <v>150</v>
      </c>
      <c r="G546" s="75" t="s">
        <v>5</v>
      </c>
      <c r="H546" s="75">
        <v>117990</v>
      </c>
      <c r="I546" s="75">
        <v>5.7632004999999997E-4</v>
      </c>
      <c r="J546" s="75">
        <v>57.632004000000002</v>
      </c>
      <c r="K546" s="72" t="s">
        <v>272</v>
      </c>
    </row>
    <row r="547" spans="1:11">
      <c r="A547" s="75" t="s">
        <v>63</v>
      </c>
      <c r="B547" s="75" t="s">
        <v>64</v>
      </c>
      <c r="C547" s="75" t="s">
        <v>78</v>
      </c>
      <c r="D547" s="75" t="s">
        <v>5</v>
      </c>
      <c r="E547" s="75">
        <v>68</v>
      </c>
      <c r="F547" s="75" t="s">
        <v>165</v>
      </c>
      <c r="G547" s="75" t="s">
        <v>5</v>
      </c>
      <c r="H547" s="75">
        <v>157716</v>
      </c>
      <c r="I547" s="75">
        <v>4.3115474000000002E-4</v>
      </c>
      <c r="J547" s="75">
        <v>43.115475000000004</v>
      </c>
      <c r="K547" s="72" t="s">
        <v>276</v>
      </c>
    </row>
    <row r="548" spans="1:11">
      <c r="A548" s="75" t="s">
        <v>69</v>
      </c>
      <c r="B548" s="75" t="s">
        <v>70</v>
      </c>
      <c r="C548" s="75" t="s">
        <v>86</v>
      </c>
      <c r="D548" s="75" t="s">
        <v>5</v>
      </c>
      <c r="E548" s="75">
        <v>68</v>
      </c>
      <c r="F548" s="75" t="s">
        <v>172</v>
      </c>
      <c r="G548" s="75" t="s">
        <v>5</v>
      </c>
      <c r="H548" s="75">
        <v>138605</v>
      </c>
      <c r="I548" s="75">
        <v>4.9060279999999998E-4</v>
      </c>
      <c r="J548" s="75">
        <v>49.060279999999999</v>
      </c>
      <c r="K548" s="72" t="s">
        <v>272</v>
      </c>
    </row>
    <row r="549" spans="1:11">
      <c r="A549" s="75" t="s">
        <v>6</v>
      </c>
      <c r="B549" s="75" t="s">
        <v>7</v>
      </c>
      <c r="C549" s="75" t="s">
        <v>86</v>
      </c>
      <c r="D549" s="75" t="s">
        <v>5</v>
      </c>
      <c r="E549" s="75">
        <v>69</v>
      </c>
      <c r="F549" s="75" t="s">
        <v>114</v>
      </c>
      <c r="G549" s="75" t="s">
        <v>5</v>
      </c>
      <c r="H549" s="75">
        <v>103847</v>
      </c>
      <c r="I549" s="75">
        <v>6.6443904999999998E-4</v>
      </c>
      <c r="J549" s="75">
        <v>66.443900999999997</v>
      </c>
      <c r="K549" s="72" t="s">
        <v>274</v>
      </c>
    </row>
    <row r="550" spans="1:11">
      <c r="A550" s="75" t="s">
        <v>6</v>
      </c>
      <c r="B550" s="75" t="s">
        <v>7</v>
      </c>
      <c r="C550" s="75" t="s">
        <v>86</v>
      </c>
      <c r="D550" s="75" t="s">
        <v>5</v>
      </c>
      <c r="E550" s="75">
        <v>69</v>
      </c>
      <c r="F550" s="75" t="s">
        <v>114</v>
      </c>
      <c r="G550" s="75" t="s">
        <v>5</v>
      </c>
      <c r="H550" s="75">
        <v>103847</v>
      </c>
      <c r="I550" s="75">
        <v>6.6443904999999998E-4</v>
      </c>
      <c r="J550" s="75">
        <v>66.443900999999997</v>
      </c>
      <c r="K550" s="72" t="s">
        <v>276</v>
      </c>
    </row>
    <row r="551" spans="1:11">
      <c r="A551" s="75" t="s">
        <v>53</v>
      </c>
      <c r="B551" s="75" t="s">
        <v>54</v>
      </c>
      <c r="C551" s="75" t="s">
        <v>86</v>
      </c>
      <c r="D551" s="75" t="s">
        <v>5</v>
      </c>
      <c r="E551" s="75">
        <v>69</v>
      </c>
      <c r="F551" s="75" t="s">
        <v>156</v>
      </c>
      <c r="G551" s="75" t="s">
        <v>5</v>
      </c>
      <c r="H551" s="75">
        <v>148583</v>
      </c>
      <c r="I551" s="75">
        <v>4.6438692000000002E-4</v>
      </c>
      <c r="J551" s="75">
        <v>46.438690000000001</v>
      </c>
      <c r="K551" s="72" t="s">
        <v>272</v>
      </c>
    </row>
    <row r="552" spans="1:11">
      <c r="A552" s="75" t="s">
        <v>71</v>
      </c>
      <c r="B552" s="75" t="s">
        <v>72</v>
      </c>
      <c r="C552" s="75" t="s">
        <v>78</v>
      </c>
      <c r="D552" s="75" t="s">
        <v>5</v>
      </c>
      <c r="E552" s="75">
        <v>69</v>
      </c>
      <c r="F552" s="75" t="s">
        <v>173</v>
      </c>
      <c r="G552" s="75" t="s">
        <v>5</v>
      </c>
      <c r="H552" s="75">
        <v>167699</v>
      </c>
      <c r="I552" s="75">
        <v>4.1145146999999998E-4</v>
      </c>
      <c r="J552" s="75">
        <v>41.145144999999999</v>
      </c>
      <c r="K552" s="72" t="s">
        <v>272</v>
      </c>
    </row>
    <row r="553" spans="1:11">
      <c r="A553" s="75" t="s">
        <v>25</v>
      </c>
      <c r="B553" s="75" t="s">
        <v>26</v>
      </c>
      <c r="C553" s="75" t="s">
        <v>78</v>
      </c>
      <c r="D553" s="75" t="s">
        <v>5</v>
      </c>
      <c r="E553" s="75">
        <v>70</v>
      </c>
      <c r="F553" s="75" t="s">
        <v>127</v>
      </c>
      <c r="G553" s="75" t="s">
        <v>5</v>
      </c>
      <c r="H553" s="75">
        <v>142237</v>
      </c>
      <c r="I553" s="75">
        <v>4.9213633999999995E-4</v>
      </c>
      <c r="J553" s="75">
        <v>49.213633999999999</v>
      </c>
      <c r="K553" s="72" t="s">
        <v>276</v>
      </c>
    </row>
    <row r="554" spans="1:11">
      <c r="A554" s="75" t="s">
        <v>25</v>
      </c>
      <c r="B554" s="75" t="s">
        <v>26</v>
      </c>
      <c r="C554" s="75" t="s">
        <v>86</v>
      </c>
      <c r="D554" s="75" t="s">
        <v>5</v>
      </c>
      <c r="E554" s="75">
        <v>70</v>
      </c>
      <c r="F554" s="75" t="s">
        <v>128</v>
      </c>
      <c r="G554" s="75" t="s">
        <v>5</v>
      </c>
      <c r="H554" s="75">
        <v>141346</v>
      </c>
      <c r="I554" s="75">
        <v>4.9523863999999999E-4</v>
      </c>
      <c r="J554" s="75">
        <v>49.523865000000001</v>
      </c>
      <c r="K554" s="72" t="s">
        <v>272</v>
      </c>
    </row>
    <row r="555" spans="1:11">
      <c r="A555" s="75" t="s">
        <v>33</v>
      </c>
      <c r="B555" s="75" t="s">
        <v>34</v>
      </c>
      <c r="C555" s="75" t="s">
        <v>78</v>
      </c>
      <c r="D555" s="75" t="s">
        <v>5</v>
      </c>
      <c r="E555" s="75">
        <v>70</v>
      </c>
      <c r="F555" s="75" t="s">
        <v>135</v>
      </c>
      <c r="G555" s="75" t="s">
        <v>5</v>
      </c>
      <c r="H555" s="75">
        <v>140577</v>
      </c>
      <c r="I555" s="75">
        <v>4.9794773999999997E-4</v>
      </c>
      <c r="J555" s="75">
        <v>49.794772999999999</v>
      </c>
      <c r="K555" s="72" t="s">
        <v>279</v>
      </c>
    </row>
    <row r="556" spans="1:11">
      <c r="A556" s="75" t="s">
        <v>45</v>
      </c>
      <c r="B556" s="75" t="s">
        <v>46</v>
      </c>
      <c r="C556" s="75" t="s">
        <v>78</v>
      </c>
      <c r="D556" s="75" t="s">
        <v>5</v>
      </c>
      <c r="E556" s="75">
        <v>70</v>
      </c>
      <c r="F556" s="75" t="s">
        <v>147</v>
      </c>
      <c r="G556" s="75" t="s">
        <v>5</v>
      </c>
      <c r="H556" s="75">
        <v>132552</v>
      </c>
      <c r="I556" s="75">
        <v>5.2809465000000001E-4</v>
      </c>
      <c r="J556" s="75">
        <v>52.809463999999998</v>
      </c>
      <c r="K556" s="72" t="s">
        <v>279</v>
      </c>
    </row>
    <row r="557" spans="1:11">
      <c r="A557" s="75" t="s">
        <v>55</v>
      </c>
      <c r="B557" s="75" t="s">
        <v>56</v>
      </c>
      <c r="C557" s="75" t="s">
        <v>78</v>
      </c>
      <c r="D557" s="75" t="s">
        <v>5</v>
      </c>
      <c r="E557" s="75">
        <v>70</v>
      </c>
      <c r="F557" s="75" t="s">
        <v>157</v>
      </c>
      <c r="G557" s="75" t="s">
        <v>5</v>
      </c>
      <c r="H557" s="75">
        <v>104731</v>
      </c>
      <c r="I557" s="75">
        <v>6.6837901000000005E-4</v>
      </c>
      <c r="J557" s="75">
        <v>66.837897999999996</v>
      </c>
      <c r="K557" s="72" t="s">
        <v>279</v>
      </c>
    </row>
    <row r="558" spans="1:11">
      <c r="A558" s="75" t="s">
        <v>61</v>
      </c>
      <c r="B558" s="75" t="s">
        <v>62</v>
      </c>
      <c r="C558" s="75" t="s">
        <v>78</v>
      </c>
      <c r="D558" s="75" t="s">
        <v>5</v>
      </c>
      <c r="E558" s="75">
        <v>70</v>
      </c>
      <c r="F558" s="75" t="s">
        <v>163</v>
      </c>
      <c r="G558" s="75" t="s">
        <v>5</v>
      </c>
      <c r="H558" s="75">
        <v>100557</v>
      </c>
      <c r="I558" s="75">
        <v>6.9612259E-4</v>
      </c>
      <c r="J558" s="75">
        <v>69.612258999999995</v>
      </c>
      <c r="K558" s="72" t="s">
        <v>279</v>
      </c>
    </row>
    <row r="559" spans="1:11">
      <c r="A559" s="75" t="s">
        <v>63</v>
      </c>
      <c r="B559" s="75" t="s">
        <v>64</v>
      </c>
      <c r="C559" s="75" t="s">
        <v>78</v>
      </c>
      <c r="D559" s="75" t="s">
        <v>5</v>
      </c>
      <c r="E559" s="75">
        <v>70</v>
      </c>
      <c r="F559" s="75" t="s">
        <v>165</v>
      </c>
      <c r="G559" s="75" t="s">
        <v>5</v>
      </c>
      <c r="H559" s="75">
        <v>157716</v>
      </c>
      <c r="I559" s="75">
        <v>4.4383573999999998E-4</v>
      </c>
      <c r="J559" s="75">
        <v>44.383575</v>
      </c>
      <c r="K559" s="72" t="s">
        <v>279</v>
      </c>
    </row>
    <row r="560" spans="1:11">
      <c r="A560" s="75" t="s">
        <v>17</v>
      </c>
      <c r="B560" s="75" t="s">
        <v>18</v>
      </c>
      <c r="C560" s="75" t="s">
        <v>78</v>
      </c>
      <c r="D560" s="75" t="s">
        <v>5</v>
      </c>
      <c r="E560" s="75">
        <v>71</v>
      </c>
      <c r="F560" s="75" t="s">
        <v>119</v>
      </c>
      <c r="G560" s="75" t="s">
        <v>5</v>
      </c>
      <c r="H560" s="75">
        <v>161336</v>
      </c>
      <c r="I560" s="75">
        <v>4.4007538E-4</v>
      </c>
      <c r="J560" s="75">
        <v>44.007537999999997</v>
      </c>
      <c r="K560" s="72" t="s">
        <v>270</v>
      </c>
    </row>
    <row r="561" spans="1:11">
      <c r="A561" s="75" t="s">
        <v>19</v>
      </c>
      <c r="B561" s="75" t="s">
        <v>20</v>
      </c>
      <c r="C561" s="75" t="s">
        <v>86</v>
      </c>
      <c r="D561" s="75" t="s">
        <v>5</v>
      </c>
      <c r="E561" s="75">
        <v>71</v>
      </c>
      <c r="F561" s="75" t="s">
        <v>122</v>
      </c>
      <c r="G561" s="75" t="s">
        <v>5</v>
      </c>
      <c r="H561" s="75">
        <v>158331</v>
      </c>
      <c r="I561" s="75">
        <v>4.4842766000000001E-4</v>
      </c>
      <c r="J561" s="75">
        <v>44.842765999999997</v>
      </c>
      <c r="K561" s="72" t="s">
        <v>272</v>
      </c>
    </row>
    <row r="562" spans="1:11">
      <c r="A562" s="75" t="s">
        <v>27</v>
      </c>
      <c r="B562" s="75" t="s">
        <v>28</v>
      </c>
      <c r="C562" s="75" t="s">
        <v>78</v>
      </c>
      <c r="D562" s="75" t="s">
        <v>5</v>
      </c>
      <c r="E562" s="75">
        <v>71</v>
      </c>
      <c r="F562" s="75" t="s">
        <v>129</v>
      </c>
      <c r="G562" s="75" t="s">
        <v>5</v>
      </c>
      <c r="H562" s="75">
        <v>197918</v>
      </c>
      <c r="I562" s="75">
        <v>3.5873443E-4</v>
      </c>
      <c r="J562" s="75">
        <v>35.873443999999999</v>
      </c>
      <c r="K562" s="72" t="s">
        <v>270</v>
      </c>
    </row>
    <row r="563" spans="1:11">
      <c r="A563" s="75" t="s">
        <v>51</v>
      </c>
      <c r="B563" s="75" t="s">
        <v>52</v>
      </c>
      <c r="C563" s="75" t="s">
        <v>78</v>
      </c>
      <c r="D563" s="75" t="s">
        <v>5</v>
      </c>
      <c r="E563" s="75">
        <v>71</v>
      </c>
      <c r="F563" s="75" t="s">
        <v>153</v>
      </c>
      <c r="G563" s="75" t="s">
        <v>5</v>
      </c>
      <c r="H563" s="75">
        <v>161393</v>
      </c>
      <c r="I563" s="75">
        <v>4.3991994000000003E-4</v>
      </c>
      <c r="J563" s="75">
        <v>43.991993000000001</v>
      </c>
      <c r="K563" s="72" t="s">
        <v>277</v>
      </c>
    </row>
    <row r="564" spans="1:11">
      <c r="A564" s="75" t="s">
        <v>53</v>
      </c>
      <c r="B564" s="75" t="s">
        <v>54</v>
      </c>
      <c r="C564" s="75" t="s">
        <v>78</v>
      </c>
      <c r="D564" s="75" t="s">
        <v>5</v>
      </c>
      <c r="E564" s="75">
        <v>71</v>
      </c>
      <c r="F564" s="75" t="s">
        <v>155</v>
      </c>
      <c r="G564" s="75" t="s">
        <v>5</v>
      </c>
      <c r="H564" s="75">
        <v>152724</v>
      </c>
      <c r="I564" s="75">
        <v>4.6489091000000003E-4</v>
      </c>
      <c r="J564" s="75">
        <v>46.489089999999997</v>
      </c>
      <c r="K564" s="72" t="s">
        <v>279</v>
      </c>
    </row>
    <row r="565" spans="1:11">
      <c r="A565" s="75" t="s">
        <v>69</v>
      </c>
      <c r="B565" s="75" t="s">
        <v>70</v>
      </c>
      <c r="C565" s="75" t="s">
        <v>78</v>
      </c>
      <c r="D565" s="75" t="s">
        <v>5</v>
      </c>
      <c r="E565" s="75">
        <v>71</v>
      </c>
      <c r="F565" s="75" t="s">
        <v>171</v>
      </c>
      <c r="G565" s="75" t="s">
        <v>5</v>
      </c>
      <c r="H565" s="75">
        <v>136900</v>
      </c>
      <c r="I565" s="75">
        <v>5.1862670999999999E-4</v>
      </c>
      <c r="J565" s="75">
        <v>51.862675000000003</v>
      </c>
      <c r="K565" s="72" t="s">
        <v>277</v>
      </c>
    </row>
    <row r="566" spans="1:11">
      <c r="A566" s="75" t="s">
        <v>23</v>
      </c>
      <c r="B566" s="75" t="s">
        <v>24</v>
      </c>
      <c r="C566" s="75" t="s">
        <v>78</v>
      </c>
      <c r="D566" s="75" t="s">
        <v>5</v>
      </c>
      <c r="E566" s="75">
        <v>72</v>
      </c>
      <c r="F566" s="75" t="s">
        <v>125</v>
      </c>
      <c r="G566" s="75" t="s">
        <v>5</v>
      </c>
      <c r="H566" s="75">
        <v>84210</v>
      </c>
      <c r="I566" s="75">
        <v>8.5500534999999995E-4</v>
      </c>
      <c r="J566" s="75">
        <v>85.500534000000002</v>
      </c>
      <c r="K566" s="72" t="s">
        <v>278</v>
      </c>
    </row>
    <row r="567" spans="1:11">
      <c r="A567" s="75" t="s">
        <v>23</v>
      </c>
      <c r="B567" s="75" t="s">
        <v>24</v>
      </c>
      <c r="C567" s="75" t="s">
        <v>86</v>
      </c>
      <c r="D567" s="75" t="s">
        <v>5</v>
      </c>
      <c r="E567" s="75">
        <v>72</v>
      </c>
      <c r="F567" s="75" t="s">
        <v>126</v>
      </c>
      <c r="G567" s="75" t="s">
        <v>5</v>
      </c>
      <c r="H567" s="75">
        <v>93270</v>
      </c>
      <c r="I567" s="75">
        <v>7.7195238999999997E-4</v>
      </c>
      <c r="J567" s="75">
        <v>77.195235999999994</v>
      </c>
      <c r="K567" s="72" t="s">
        <v>276</v>
      </c>
    </row>
    <row r="568" spans="1:11">
      <c r="A568" s="75" t="s">
        <v>25</v>
      </c>
      <c r="B568" s="75" t="s">
        <v>26</v>
      </c>
      <c r="C568" s="75" t="s">
        <v>78</v>
      </c>
      <c r="D568" s="75" t="s">
        <v>5</v>
      </c>
      <c r="E568" s="75">
        <v>72</v>
      </c>
      <c r="F568" s="75" t="s">
        <v>127</v>
      </c>
      <c r="G568" s="75" t="s">
        <v>5</v>
      </c>
      <c r="H568" s="75">
        <v>142237</v>
      </c>
      <c r="I568" s="75">
        <v>5.0619738999999996E-4</v>
      </c>
      <c r="J568" s="75">
        <v>50.61974</v>
      </c>
      <c r="K568" s="72" t="s">
        <v>277</v>
      </c>
    </row>
    <row r="569" spans="1:11">
      <c r="A569" s="75" t="s">
        <v>31</v>
      </c>
      <c r="B569" s="75" t="s">
        <v>32</v>
      </c>
      <c r="C569" s="75" t="s">
        <v>78</v>
      </c>
      <c r="D569" s="75" t="s">
        <v>5</v>
      </c>
      <c r="E569" s="75">
        <v>72</v>
      </c>
      <c r="F569" s="75" t="s">
        <v>133</v>
      </c>
      <c r="G569" s="75" t="s">
        <v>5</v>
      </c>
      <c r="H569" s="75">
        <v>170222</v>
      </c>
      <c r="I569" s="75">
        <v>4.2297705999999998E-4</v>
      </c>
      <c r="J569" s="75">
        <v>42.297707000000003</v>
      </c>
      <c r="K569" s="72" t="s">
        <v>279</v>
      </c>
    </row>
    <row r="570" spans="1:11">
      <c r="A570" s="75" t="s">
        <v>55</v>
      </c>
      <c r="B570" s="75" t="s">
        <v>56</v>
      </c>
      <c r="C570" s="75" t="s">
        <v>78</v>
      </c>
      <c r="D570" s="75" t="s">
        <v>5</v>
      </c>
      <c r="E570" s="75">
        <v>72</v>
      </c>
      <c r="F570" s="75" t="s">
        <v>157</v>
      </c>
      <c r="G570" s="75" t="s">
        <v>5</v>
      </c>
      <c r="H570" s="75">
        <v>104731</v>
      </c>
      <c r="I570" s="75">
        <v>6.8747554999999997E-4</v>
      </c>
      <c r="J570" s="75">
        <v>68.747551000000001</v>
      </c>
      <c r="K570" s="72" t="s">
        <v>276</v>
      </c>
    </row>
    <row r="571" spans="1:11">
      <c r="A571" s="75" t="s">
        <v>55</v>
      </c>
      <c r="B571" s="75" t="s">
        <v>56</v>
      </c>
      <c r="C571" s="75" t="s">
        <v>86</v>
      </c>
      <c r="D571" s="75" t="s">
        <v>5</v>
      </c>
      <c r="E571" s="75">
        <v>72</v>
      </c>
      <c r="F571" s="75" t="s">
        <v>158</v>
      </c>
      <c r="G571" s="75" t="s">
        <v>5</v>
      </c>
      <c r="H571" s="75">
        <v>101321</v>
      </c>
      <c r="I571" s="75">
        <v>7.1061279999999995E-4</v>
      </c>
      <c r="J571" s="75">
        <v>71.061278999999999</v>
      </c>
      <c r="K571" s="72" t="s">
        <v>272</v>
      </c>
    </row>
    <row r="572" spans="1:11">
      <c r="A572" s="75" t="s">
        <v>57</v>
      </c>
      <c r="B572" s="75" t="s">
        <v>58</v>
      </c>
      <c r="C572" s="75" t="s">
        <v>78</v>
      </c>
      <c r="D572" s="75" t="s">
        <v>5</v>
      </c>
      <c r="E572" s="75">
        <v>72</v>
      </c>
      <c r="F572" s="75" t="s">
        <v>159</v>
      </c>
      <c r="G572" s="75" t="s">
        <v>5</v>
      </c>
      <c r="H572" s="75">
        <v>164044</v>
      </c>
      <c r="I572" s="75">
        <v>4.3890663000000001E-4</v>
      </c>
      <c r="J572" s="75">
        <v>43.890663000000004</v>
      </c>
      <c r="K572" s="72" t="s">
        <v>276</v>
      </c>
    </row>
    <row r="573" spans="1:11">
      <c r="A573" s="75" t="s">
        <v>59</v>
      </c>
      <c r="B573" s="75" t="s">
        <v>60</v>
      </c>
      <c r="C573" s="75" t="s">
        <v>86</v>
      </c>
      <c r="D573" s="75" t="s">
        <v>5</v>
      </c>
      <c r="E573" s="75">
        <v>72</v>
      </c>
      <c r="F573" s="75" t="s">
        <v>162</v>
      </c>
      <c r="G573" s="75" t="s">
        <v>5</v>
      </c>
      <c r="H573" s="75">
        <v>151804</v>
      </c>
      <c r="I573" s="75">
        <v>4.7429580999999997E-4</v>
      </c>
      <c r="J573" s="75">
        <v>47.429580999999999</v>
      </c>
      <c r="K573" s="72" t="s">
        <v>270</v>
      </c>
    </row>
    <row r="574" spans="1:11">
      <c r="A574" s="75" t="s">
        <v>67</v>
      </c>
      <c r="B574" s="75" t="s">
        <v>68</v>
      </c>
      <c r="C574" s="75" t="s">
        <v>78</v>
      </c>
      <c r="D574" s="75" t="s">
        <v>5</v>
      </c>
      <c r="E574" s="75">
        <v>72</v>
      </c>
      <c r="F574" s="75" t="s">
        <v>169</v>
      </c>
      <c r="G574" s="75" t="s">
        <v>5</v>
      </c>
      <c r="H574" s="75">
        <v>147516</v>
      </c>
      <c r="I574" s="75">
        <v>4.8808264999999998E-4</v>
      </c>
      <c r="J574" s="75">
        <v>48.808266000000003</v>
      </c>
      <c r="K574" s="72" t="s">
        <v>281</v>
      </c>
    </row>
    <row r="575" spans="1:11">
      <c r="A575" s="75" t="s">
        <v>31</v>
      </c>
      <c r="B575" s="75" t="s">
        <v>32</v>
      </c>
      <c r="C575" s="75" t="s">
        <v>86</v>
      </c>
      <c r="D575" s="75" t="s">
        <v>5</v>
      </c>
      <c r="E575" s="75">
        <v>73</v>
      </c>
      <c r="F575" s="75" t="s">
        <v>134</v>
      </c>
      <c r="G575" s="75" t="s">
        <v>5</v>
      </c>
      <c r="H575" s="75">
        <v>162483</v>
      </c>
      <c r="I575" s="75">
        <v>4.4927778000000002E-4</v>
      </c>
      <c r="J575" s="75">
        <v>44.927776000000001</v>
      </c>
      <c r="K575" s="72" t="s">
        <v>272</v>
      </c>
    </row>
    <row r="576" spans="1:11">
      <c r="A576" s="75" t="s">
        <v>39</v>
      </c>
      <c r="B576" s="75" t="s">
        <v>40</v>
      </c>
      <c r="C576" s="75" t="s">
        <v>78</v>
      </c>
      <c r="D576" s="75" t="s">
        <v>5</v>
      </c>
      <c r="E576" s="75">
        <v>73</v>
      </c>
      <c r="F576" s="75" t="s">
        <v>141</v>
      </c>
      <c r="G576" s="75" t="s">
        <v>5</v>
      </c>
      <c r="H576" s="75">
        <v>124652</v>
      </c>
      <c r="I576" s="75">
        <v>5.8563042000000002E-4</v>
      </c>
      <c r="J576" s="75">
        <v>58.563037999999999</v>
      </c>
      <c r="K576" s="72" t="s">
        <v>279</v>
      </c>
    </row>
    <row r="577" spans="1:11">
      <c r="A577" s="75" t="s">
        <v>53</v>
      </c>
      <c r="B577" s="75" t="s">
        <v>54</v>
      </c>
      <c r="C577" s="75" t="s">
        <v>78</v>
      </c>
      <c r="D577" s="75" t="s">
        <v>5</v>
      </c>
      <c r="E577" s="75">
        <v>73</v>
      </c>
      <c r="F577" s="75" t="s">
        <v>155</v>
      </c>
      <c r="G577" s="75" t="s">
        <v>5</v>
      </c>
      <c r="H577" s="75">
        <v>152724</v>
      </c>
      <c r="I577" s="75">
        <v>4.7798643999999999E-4</v>
      </c>
      <c r="J577" s="75">
        <v>47.798645</v>
      </c>
      <c r="K577" s="72" t="s">
        <v>277</v>
      </c>
    </row>
    <row r="578" spans="1:11">
      <c r="A578" s="75" t="s">
        <v>55</v>
      </c>
      <c r="B578" s="75" t="s">
        <v>56</v>
      </c>
      <c r="C578" s="75" t="s">
        <v>78</v>
      </c>
      <c r="D578" s="75" t="s">
        <v>5</v>
      </c>
      <c r="E578" s="75">
        <v>73</v>
      </c>
      <c r="F578" s="75" t="s">
        <v>157</v>
      </c>
      <c r="G578" s="75" t="s">
        <v>5</v>
      </c>
      <c r="H578" s="75">
        <v>104731</v>
      </c>
      <c r="I578" s="75">
        <v>6.9702382000000004E-4</v>
      </c>
      <c r="J578" s="75">
        <v>69.702376999999998</v>
      </c>
      <c r="K578" s="72" t="s">
        <v>277</v>
      </c>
    </row>
    <row r="579" spans="1:11">
      <c r="A579" s="75" t="s">
        <v>92</v>
      </c>
      <c r="B579" s="75" t="s">
        <v>250</v>
      </c>
      <c r="C579" s="75" t="s">
        <v>78</v>
      </c>
      <c r="D579" s="75" t="s">
        <v>88</v>
      </c>
      <c r="E579" s="75">
        <v>73</v>
      </c>
      <c r="F579" s="75" t="s">
        <v>183</v>
      </c>
      <c r="G579" s="75" t="s">
        <v>88</v>
      </c>
      <c r="H579" s="75">
        <v>910643</v>
      </c>
      <c r="I579" s="75">
        <v>8.0163139999999994E-5</v>
      </c>
      <c r="J579" s="75">
        <v>8.0163136000000002</v>
      </c>
      <c r="K579" s="72" t="s">
        <v>266</v>
      </c>
    </row>
    <row r="580" spans="1:11">
      <c r="A580" s="75" t="s">
        <v>96</v>
      </c>
      <c r="B580" s="75" t="s">
        <v>93</v>
      </c>
      <c r="C580" s="75" t="s">
        <v>78</v>
      </c>
      <c r="D580" s="75" t="s">
        <v>95</v>
      </c>
      <c r="E580" s="75">
        <v>73</v>
      </c>
      <c r="F580" s="75" t="s">
        <v>187</v>
      </c>
      <c r="G580" s="75" t="s">
        <v>110</v>
      </c>
      <c r="H580" s="75">
        <v>910643</v>
      </c>
      <c r="I580" s="75">
        <v>8.0163139999999994E-5</v>
      </c>
      <c r="J580" s="75">
        <v>8.0163136000000002</v>
      </c>
      <c r="K580" s="72" t="s">
        <v>266</v>
      </c>
    </row>
    <row r="581" spans="1:11">
      <c r="A581" s="75" t="s">
        <v>21</v>
      </c>
      <c r="B581" s="75" t="s">
        <v>22</v>
      </c>
      <c r="C581" s="75" t="s">
        <v>78</v>
      </c>
      <c r="D581" s="75" t="s">
        <v>5</v>
      </c>
      <c r="E581" s="75">
        <v>74</v>
      </c>
      <c r="F581" s="75" t="s">
        <v>123</v>
      </c>
      <c r="G581" s="75" t="s">
        <v>5</v>
      </c>
      <c r="H581" s="75">
        <v>125830</v>
      </c>
      <c r="I581" s="75">
        <v>5.8809504999999998E-4</v>
      </c>
      <c r="J581" s="75">
        <v>58.809505000000001</v>
      </c>
      <c r="K581" s="72" t="s">
        <v>279</v>
      </c>
    </row>
    <row r="582" spans="1:11">
      <c r="A582" s="75" t="s">
        <v>49</v>
      </c>
      <c r="B582" s="75" t="s">
        <v>50</v>
      </c>
      <c r="C582" s="75" t="s">
        <v>86</v>
      </c>
      <c r="D582" s="75" t="s">
        <v>5</v>
      </c>
      <c r="E582" s="75">
        <v>74</v>
      </c>
      <c r="F582" s="75" t="s">
        <v>152</v>
      </c>
      <c r="G582" s="75" t="s">
        <v>5</v>
      </c>
      <c r="H582" s="75">
        <v>85875</v>
      </c>
      <c r="I582" s="75">
        <v>8.6171762000000003E-4</v>
      </c>
      <c r="J582" s="75">
        <v>86.171761000000004</v>
      </c>
      <c r="K582" s="72" t="s">
        <v>281</v>
      </c>
    </row>
    <row r="583" spans="1:11">
      <c r="A583" s="75" t="s">
        <v>59</v>
      </c>
      <c r="B583" s="75" t="s">
        <v>60</v>
      </c>
      <c r="C583" s="75" t="s">
        <v>78</v>
      </c>
      <c r="D583" s="75" t="s">
        <v>5</v>
      </c>
      <c r="E583" s="75">
        <v>74</v>
      </c>
      <c r="F583" s="75" t="s">
        <v>161</v>
      </c>
      <c r="G583" s="75" t="s">
        <v>5</v>
      </c>
      <c r="H583" s="75">
        <v>149981</v>
      </c>
      <c r="I583" s="75">
        <v>4.9339583999999999E-4</v>
      </c>
      <c r="J583" s="75">
        <v>49.339584000000002</v>
      </c>
      <c r="K583" s="72" t="s">
        <v>279</v>
      </c>
    </row>
    <row r="584" spans="1:11">
      <c r="A584" s="75" t="s">
        <v>59</v>
      </c>
      <c r="B584" s="75" t="s">
        <v>60</v>
      </c>
      <c r="C584" s="75" t="s">
        <v>78</v>
      </c>
      <c r="D584" s="75" t="s">
        <v>5</v>
      </c>
      <c r="E584" s="75">
        <v>74</v>
      </c>
      <c r="F584" s="75" t="s">
        <v>161</v>
      </c>
      <c r="G584" s="75" t="s">
        <v>5</v>
      </c>
      <c r="H584" s="75">
        <v>149981</v>
      </c>
      <c r="I584" s="75">
        <v>4.9339583999999999E-4</v>
      </c>
      <c r="J584" s="75">
        <v>49.339584000000002</v>
      </c>
      <c r="K584" s="72" t="s">
        <v>281</v>
      </c>
    </row>
    <row r="585" spans="1:11">
      <c r="A585" s="75" t="s">
        <v>69</v>
      </c>
      <c r="B585" s="75" t="s">
        <v>70</v>
      </c>
      <c r="C585" s="75" t="s">
        <v>78</v>
      </c>
      <c r="D585" s="75" t="s">
        <v>5</v>
      </c>
      <c r="E585" s="75">
        <v>74</v>
      </c>
      <c r="F585" s="75" t="s">
        <v>171</v>
      </c>
      <c r="G585" s="75" t="s">
        <v>5</v>
      </c>
      <c r="H585" s="75">
        <v>136900</v>
      </c>
      <c r="I585" s="75">
        <v>5.4054055000000002E-4</v>
      </c>
      <c r="J585" s="75">
        <v>54.054054000000001</v>
      </c>
      <c r="K585" s="72" t="s">
        <v>281</v>
      </c>
    </row>
    <row r="586" spans="1:11">
      <c r="A586" s="75" t="s">
        <v>6</v>
      </c>
      <c r="B586" s="75" t="s">
        <v>7</v>
      </c>
      <c r="C586" s="75" t="s">
        <v>86</v>
      </c>
      <c r="D586" s="75" t="s">
        <v>5</v>
      </c>
      <c r="E586" s="75">
        <v>75</v>
      </c>
      <c r="F586" s="75" t="s">
        <v>114</v>
      </c>
      <c r="G586" s="75" t="s">
        <v>5</v>
      </c>
      <c r="H586" s="75">
        <v>103847</v>
      </c>
      <c r="I586" s="75">
        <v>7.2221633000000001E-4</v>
      </c>
      <c r="J586" s="75">
        <v>72.221633999999995</v>
      </c>
      <c r="K586" s="72" t="s">
        <v>273</v>
      </c>
    </row>
    <row r="587" spans="1:11">
      <c r="A587" s="75" t="s">
        <v>6</v>
      </c>
      <c r="B587" s="75" t="s">
        <v>7</v>
      </c>
      <c r="C587" s="75" t="s">
        <v>86</v>
      </c>
      <c r="D587" s="75" t="s">
        <v>5</v>
      </c>
      <c r="E587" s="75">
        <v>75</v>
      </c>
      <c r="F587" s="75" t="s">
        <v>114</v>
      </c>
      <c r="G587" s="75" t="s">
        <v>5</v>
      </c>
      <c r="H587" s="75">
        <v>103847</v>
      </c>
      <c r="I587" s="75">
        <v>7.2221633000000001E-4</v>
      </c>
      <c r="J587" s="75">
        <v>72.221633999999995</v>
      </c>
      <c r="K587" s="72" t="s">
        <v>281</v>
      </c>
    </row>
    <row r="588" spans="1:11">
      <c r="A588" s="75" t="s">
        <v>17</v>
      </c>
      <c r="B588" s="75" t="s">
        <v>18</v>
      </c>
      <c r="C588" s="75" t="s">
        <v>86</v>
      </c>
      <c r="D588" s="75" t="s">
        <v>5</v>
      </c>
      <c r="E588" s="75">
        <v>75</v>
      </c>
      <c r="F588" s="75" t="s">
        <v>120</v>
      </c>
      <c r="G588" s="75" t="s">
        <v>5</v>
      </c>
      <c r="H588" s="75">
        <v>167766</v>
      </c>
      <c r="I588" s="75">
        <v>4.4705124999999999E-4</v>
      </c>
      <c r="J588" s="75">
        <v>44.705123999999998</v>
      </c>
      <c r="K588" s="72" t="s">
        <v>270</v>
      </c>
    </row>
    <row r="589" spans="1:11">
      <c r="A589" s="75" t="s">
        <v>71</v>
      </c>
      <c r="B589" s="75" t="s">
        <v>72</v>
      </c>
      <c r="C589" s="75" t="s">
        <v>86</v>
      </c>
      <c r="D589" s="75" t="s">
        <v>5</v>
      </c>
      <c r="E589" s="75">
        <v>75</v>
      </c>
      <c r="F589" s="75" t="s">
        <v>174</v>
      </c>
      <c r="G589" s="75" t="s">
        <v>5</v>
      </c>
      <c r="H589" s="75">
        <v>155558</v>
      </c>
      <c r="I589" s="75">
        <v>4.8213527999999998E-4</v>
      </c>
      <c r="J589" s="75">
        <v>48.213527999999997</v>
      </c>
      <c r="K589" s="72" t="s">
        <v>272</v>
      </c>
    </row>
    <row r="590" spans="1:11">
      <c r="A590" s="75" t="s">
        <v>49</v>
      </c>
      <c r="B590" s="75" t="s">
        <v>50</v>
      </c>
      <c r="C590" s="75" t="s">
        <v>78</v>
      </c>
      <c r="D590" s="75" t="s">
        <v>5</v>
      </c>
      <c r="E590" s="75">
        <v>76</v>
      </c>
      <c r="F590" s="75" t="s">
        <v>151</v>
      </c>
      <c r="G590" s="75" t="s">
        <v>5</v>
      </c>
      <c r="H590" s="75">
        <v>88734</v>
      </c>
      <c r="I590" s="75">
        <v>8.5649244000000002E-4</v>
      </c>
      <c r="J590" s="75">
        <v>85.649246000000005</v>
      </c>
      <c r="K590" s="72" t="s">
        <v>276</v>
      </c>
    </row>
    <row r="591" spans="1:11">
      <c r="A591" s="75" t="s">
        <v>41</v>
      </c>
      <c r="B591" s="75" t="s">
        <v>42</v>
      </c>
      <c r="C591" s="75" t="s">
        <v>78</v>
      </c>
      <c r="D591" s="75" t="s">
        <v>5</v>
      </c>
      <c r="E591" s="75">
        <v>77</v>
      </c>
      <c r="F591" s="75" t="s">
        <v>143</v>
      </c>
      <c r="G591" s="75" t="s">
        <v>5</v>
      </c>
      <c r="H591" s="75">
        <v>133132</v>
      </c>
      <c r="I591" s="75">
        <v>5.7837332E-4</v>
      </c>
      <c r="J591" s="75">
        <v>57.837333999999998</v>
      </c>
      <c r="K591" s="72" t="s">
        <v>279</v>
      </c>
    </row>
    <row r="592" spans="1:11">
      <c r="A592" s="75" t="s">
        <v>49</v>
      </c>
      <c r="B592" s="75" t="s">
        <v>50</v>
      </c>
      <c r="C592" s="75" t="s">
        <v>86</v>
      </c>
      <c r="D592" s="75" t="s">
        <v>5</v>
      </c>
      <c r="E592" s="75">
        <v>77</v>
      </c>
      <c r="F592" s="75" t="s">
        <v>152</v>
      </c>
      <c r="G592" s="75" t="s">
        <v>5</v>
      </c>
      <c r="H592" s="75">
        <v>85875</v>
      </c>
      <c r="I592" s="75">
        <v>8.9665210999999995E-4</v>
      </c>
      <c r="J592" s="75">
        <v>89.665215000000003</v>
      </c>
      <c r="K592" s="72" t="s">
        <v>276</v>
      </c>
    </row>
    <row r="593" spans="1:11">
      <c r="A593" s="75" t="s">
        <v>61</v>
      </c>
      <c r="B593" s="75" t="s">
        <v>62</v>
      </c>
      <c r="C593" s="75" t="s">
        <v>78</v>
      </c>
      <c r="D593" s="75" t="s">
        <v>5</v>
      </c>
      <c r="E593" s="75">
        <v>77</v>
      </c>
      <c r="F593" s="75" t="s">
        <v>163</v>
      </c>
      <c r="G593" s="75" t="s">
        <v>5</v>
      </c>
      <c r="H593" s="75">
        <v>100557</v>
      </c>
      <c r="I593" s="75">
        <v>7.6573487999999996E-4</v>
      </c>
      <c r="J593" s="75">
        <v>76.573486000000003</v>
      </c>
      <c r="K593" s="72" t="s">
        <v>281</v>
      </c>
    </row>
    <row r="594" spans="1:11">
      <c r="A594" s="75" t="s">
        <v>67</v>
      </c>
      <c r="B594" s="75" t="s">
        <v>68</v>
      </c>
      <c r="C594" s="75" t="s">
        <v>86</v>
      </c>
      <c r="D594" s="75" t="s">
        <v>5</v>
      </c>
      <c r="E594" s="75">
        <v>77</v>
      </c>
      <c r="F594" s="75" t="s">
        <v>170</v>
      </c>
      <c r="G594" s="75" t="s">
        <v>5</v>
      </c>
      <c r="H594" s="75">
        <v>160448</v>
      </c>
      <c r="I594" s="75">
        <v>4.7990627E-4</v>
      </c>
      <c r="J594" s="75">
        <v>47.990627000000003</v>
      </c>
      <c r="K594" s="72" t="s">
        <v>277</v>
      </c>
    </row>
    <row r="595" spans="1:11">
      <c r="A595" s="75" t="s">
        <v>19</v>
      </c>
      <c r="B595" s="75" t="s">
        <v>20</v>
      </c>
      <c r="C595" s="75" t="s">
        <v>86</v>
      </c>
      <c r="D595" s="75" t="s">
        <v>5</v>
      </c>
      <c r="E595" s="75">
        <v>78</v>
      </c>
      <c r="F595" s="75" t="s">
        <v>122</v>
      </c>
      <c r="G595" s="75" t="s">
        <v>5</v>
      </c>
      <c r="H595" s="75">
        <v>158331</v>
      </c>
      <c r="I595" s="75">
        <v>4.9263884999999996E-4</v>
      </c>
      <c r="J595" s="75">
        <v>49.263885000000002</v>
      </c>
      <c r="K595" s="72" t="s">
        <v>270</v>
      </c>
    </row>
    <row r="596" spans="1:11">
      <c r="A596" s="75" t="s">
        <v>23</v>
      </c>
      <c r="B596" s="75" t="s">
        <v>24</v>
      </c>
      <c r="C596" s="75" t="s">
        <v>78</v>
      </c>
      <c r="D596" s="75" t="s">
        <v>5</v>
      </c>
      <c r="E596" s="75">
        <v>78</v>
      </c>
      <c r="F596" s="75" t="s">
        <v>125</v>
      </c>
      <c r="G596" s="75" t="s">
        <v>5</v>
      </c>
      <c r="H596" s="75">
        <v>84210</v>
      </c>
      <c r="I596" s="75">
        <v>9.2625577000000003E-4</v>
      </c>
      <c r="J596" s="75">
        <v>92.625579999999999</v>
      </c>
      <c r="K596" s="72" t="s">
        <v>281</v>
      </c>
    </row>
    <row r="597" spans="1:11">
      <c r="A597" s="75" t="s">
        <v>51</v>
      </c>
      <c r="B597" s="75" t="s">
        <v>52</v>
      </c>
      <c r="C597" s="75" t="s">
        <v>86</v>
      </c>
      <c r="D597" s="75" t="s">
        <v>5</v>
      </c>
      <c r="E597" s="75">
        <v>78</v>
      </c>
      <c r="F597" s="75" t="s">
        <v>154</v>
      </c>
      <c r="G597" s="75" t="s">
        <v>5</v>
      </c>
      <c r="H597" s="75">
        <v>162655</v>
      </c>
      <c r="I597" s="75">
        <v>4.7954258999999998E-4</v>
      </c>
      <c r="J597" s="75">
        <v>47.954258000000003</v>
      </c>
      <c r="K597" s="72" t="s">
        <v>272</v>
      </c>
    </row>
    <row r="598" spans="1:11">
      <c r="A598" s="75" t="s">
        <v>63</v>
      </c>
      <c r="B598" s="75" t="s">
        <v>64</v>
      </c>
      <c r="C598" s="75" t="s">
        <v>86</v>
      </c>
      <c r="D598" s="75" t="s">
        <v>5</v>
      </c>
      <c r="E598" s="75">
        <v>78</v>
      </c>
      <c r="F598" s="75" t="s">
        <v>166</v>
      </c>
      <c r="G598" s="75" t="s">
        <v>5</v>
      </c>
      <c r="H598" s="75">
        <v>156516</v>
      </c>
      <c r="I598" s="75">
        <v>4.9835158000000003E-4</v>
      </c>
      <c r="J598" s="75">
        <v>49.835158999999997</v>
      </c>
      <c r="K598" s="72" t="s">
        <v>272</v>
      </c>
    </row>
    <row r="599" spans="1:11">
      <c r="A599" s="75" t="s">
        <v>65</v>
      </c>
      <c r="B599" s="75" t="s">
        <v>66</v>
      </c>
      <c r="C599" s="75" t="s">
        <v>78</v>
      </c>
      <c r="D599" s="75" t="s">
        <v>5</v>
      </c>
      <c r="E599" s="75">
        <v>78</v>
      </c>
      <c r="F599" s="75" t="s">
        <v>167</v>
      </c>
      <c r="G599" s="75" t="s">
        <v>5</v>
      </c>
      <c r="H599" s="75">
        <v>104093</v>
      </c>
      <c r="I599" s="75">
        <v>7.4932991999999998E-4</v>
      </c>
      <c r="J599" s="75">
        <v>74.932991000000001</v>
      </c>
      <c r="K599" s="72" t="s">
        <v>277</v>
      </c>
    </row>
    <row r="600" spans="1:11">
      <c r="A600" s="75" t="s">
        <v>67</v>
      </c>
      <c r="B600" s="75" t="s">
        <v>68</v>
      </c>
      <c r="C600" s="75" t="s">
        <v>86</v>
      </c>
      <c r="D600" s="75" t="s">
        <v>5</v>
      </c>
      <c r="E600" s="75">
        <v>78</v>
      </c>
      <c r="F600" s="75" t="s">
        <v>170</v>
      </c>
      <c r="G600" s="75" t="s">
        <v>5</v>
      </c>
      <c r="H600" s="75">
        <v>160448</v>
      </c>
      <c r="I600" s="75">
        <v>4.861388E-4</v>
      </c>
      <c r="J600" s="75">
        <v>48.613880000000002</v>
      </c>
      <c r="K600" s="72" t="s">
        <v>276</v>
      </c>
    </row>
    <row r="601" spans="1:11">
      <c r="A601" s="75" t="s">
        <v>71</v>
      </c>
      <c r="B601" s="75" t="s">
        <v>72</v>
      </c>
      <c r="C601" s="75" t="s">
        <v>78</v>
      </c>
      <c r="D601" s="75" t="s">
        <v>5</v>
      </c>
      <c r="E601" s="75">
        <v>78</v>
      </c>
      <c r="F601" s="75" t="s">
        <v>173</v>
      </c>
      <c r="G601" s="75" t="s">
        <v>5</v>
      </c>
      <c r="H601" s="75">
        <v>167699</v>
      </c>
      <c r="I601" s="75">
        <v>4.6511905000000002E-4</v>
      </c>
      <c r="J601" s="75">
        <v>46.511906000000003</v>
      </c>
      <c r="K601" s="72" t="s">
        <v>277</v>
      </c>
    </row>
    <row r="602" spans="1:11">
      <c r="A602" s="75" t="s">
        <v>73</v>
      </c>
      <c r="B602" s="75" t="s">
        <v>74</v>
      </c>
      <c r="C602" s="75" t="s">
        <v>86</v>
      </c>
      <c r="D602" s="75" t="s">
        <v>5</v>
      </c>
      <c r="E602" s="75">
        <v>78</v>
      </c>
      <c r="F602" s="75" t="s">
        <v>176</v>
      </c>
      <c r="G602" s="75" t="s">
        <v>5</v>
      </c>
      <c r="H602" s="75">
        <v>112162</v>
      </c>
      <c r="I602" s="75">
        <v>6.9542270000000003E-4</v>
      </c>
      <c r="J602" s="75">
        <v>69.542266999999995</v>
      </c>
      <c r="K602" s="72" t="s">
        <v>277</v>
      </c>
    </row>
    <row r="603" spans="1:11">
      <c r="A603" s="75" t="s">
        <v>6</v>
      </c>
      <c r="B603" s="75" t="s">
        <v>7</v>
      </c>
      <c r="C603" s="75" t="s">
        <v>86</v>
      </c>
      <c r="D603" s="75" t="s">
        <v>5</v>
      </c>
      <c r="E603" s="75">
        <v>79</v>
      </c>
      <c r="F603" s="75" t="s">
        <v>114</v>
      </c>
      <c r="G603" s="75" t="s">
        <v>5</v>
      </c>
      <c r="H603" s="75">
        <v>103847</v>
      </c>
      <c r="I603" s="75">
        <v>7.6073454999999997E-4</v>
      </c>
      <c r="J603" s="75">
        <v>76.073455999999993</v>
      </c>
      <c r="K603" s="72" t="s">
        <v>277</v>
      </c>
    </row>
    <row r="604" spans="1:11">
      <c r="A604" s="75" t="s">
        <v>23</v>
      </c>
      <c r="B604" s="75" t="s">
        <v>24</v>
      </c>
      <c r="C604" s="75" t="s">
        <v>86</v>
      </c>
      <c r="D604" s="75" t="s">
        <v>5</v>
      </c>
      <c r="E604" s="75">
        <v>79</v>
      </c>
      <c r="F604" s="75" t="s">
        <v>126</v>
      </c>
      <c r="G604" s="75" t="s">
        <v>5</v>
      </c>
      <c r="H604" s="75">
        <v>93270</v>
      </c>
      <c r="I604" s="75">
        <v>8.4700330999999999E-4</v>
      </c>
      <c r="J604" s="75">
        <v>84.700333000000001</v>
      </c>
      <c r="K604" s="72" t="s">
        <v>277</v>
      </c>
    </row>
    <row r="605" spans="1:11">
      <c r="A605" s="75" t="s">
        <v>35</v>
      </c>
      <c r="B605" s="75" t="s">
        <v>36</v>
      </c>
      <c r="C605" s="75" t="s">
        <v>78</v>
      </c>
      <c r="D605" s="75" t="s">
        <v>5</v>
      </c>
      <c r="E605" s="75">
        <v>79</v>
      </c>
      <c r="F605" s="75" t="s">
        <v>137</v>
      </c>
      <c r="G605" s="75" t="s">
        <v>5</v>
      </c>
      <c r="H605" s="75">
        <v>92603</v>
      </c>
      <c r="I605" s="75">
        <v>8.5310411000000003E-4</v>
      </c>
      <c r="J605" s="75">
        <v>85.310410000000005</v>
      </c>
      <c r="K605" s="72" t="s">
        <v>271</v>
      </c>
    </row>
    <row r="606" spans="1:11">
      <c r="A606" s="75" t="s">
        <v>45</v>
      </c>
      <c r="B606" s="75" t="s">
        <v>46</v>
      </c>
      <c r="C606" s="75" t="s">
        <v>78</v>
      </c>
      <c r="D606" s="75" t="s">
        <v>5</v>
      </c>
      <c r="E606" s="75">
        <v>79</v>
      </c>
      <c r="F606" s="75" t="s">
        <v>147</v>
      </c>
      <c r="G606" s="75" t="s">
        <v>5</v>
      </c>
      <c r="H606" s="75">
        <v>132552</v>
      </c>
      <c r="I606" s="75">
        <v>5.9599249000000004E-4</v>
      </c>
      <c r="J606" s="75">
        <v>59.599251000000002</v>
      </c>
      <c r="K606" s="72" t="s">
        <v>277</v>
      </c>
    </row>
    <row r="607" spans="1:11">
      <c r="A607" s="75" t="s">
        <v>57</v>
      </c>
      <c r="B607" s="75" t="s">
        <v>58</v>
      </c>
      <c r="C607" s="75" t="s">
        <v>86</v>
      </c>
      <c r="D607" s="75" t="s">
        <v>5</v>
      </c>
      <c r="E607" s="75">
        <v>79</v>
      </c>
      <c r="F607" s="75" t="s">
        <v>160</v>
      </c>
      <c r="G607" s="75" t="s">
        <v>5</v>
      </c>
      <c r="H607" s="75">
        <v>183952</v>
      </c>
      <c r="I607" s="75">
        <v>4.2945985E-4</v>
      </c>
      <c r="J607" s="75">
        <v>42.945988</v>
      </c>
      <c r="K607" s="72" t="s">
        <v>274</v>
      </c>
    </row>
    <row r="608" spans="1:11">
      <c r="A608" s="75" t="s">
        <v>69</v>
      </c>
      <c r="B608" s="75" t="s">
        <v>70</v>
      </c>
      <c r="C608" s="75" t="s">
        <v>86</v>
      </c>
      <c r="D608" s="75" t="s">
        <v>5</v>
      </c>
      <c r="E608" s="75">
        <v>79</v>
      </c>
      <c r="F608" s="75" t="s">
        <v>172</v>
      </c>
      <c r="G608" s="75" t="s">
        <v>5</v>
      </c>
      <c r="H608" s="75">
        <v>138605</v>
      </c>
      <c r="I608" s="75">
        <v>5.6996499000000001E-4</v>
      </c>
      <c r="J608" s="75">
        <v>56.996502</v>
      </c>
      <c r="K608" s="72" t="s">
        <v>281</v>
      </c>
    </row>
    <row r="609" spans="1:11">
      <c r="A609" s="75" t="s">
        <v>6</v>
      </c>
      <c r="B609" s="75" t="s">
        <v>7</v>
      </c>
      <c r="C609" s="75" t="s">
        <v>78</v>
      </c>
      <c r="D609" s="75" t="s">
        <v>5</v>
      </c>
      <c r="E609" s="75">
        <v>80</v>
      </c>
      <c r="F609" s="75" t="s">
        <v>113</v>
      </c>
      <c r="G609" s="75" t="s">
        <v>5</v>
      </c>
      <c r="H609" s="75">
        <v>106864</v>
      </c>
      <c r="I609" s="75">
        <v>7.4861507000000005E-4</v>
      </c>
      <c r="J609" s="75">
        <v>74.861503999999996</v>
      </c>
      <c r="K609" s="72" t="s">
        <v>281</v>
      </c>
    </row>
    <row r="610" spans="1:11">
      <c r="A610" s="75" t="s">
        <v>13</v>
      </c>
      <c r="B610" s="75" t="s">
        <v>14</v>
      </c>
      <c r="C610" s="75" t="s">
        <v>78</v>
      </c>
      <c r="D610" s="75" t="s">
        <v>5</v>
      </c>
      <c r="E610" s="75">
        <v>80</v>
      </c>
      <c r="F610" s="75" t="s">
        <v>115</v>
      </c>
      <c r="G610" s="75" t="s">
        <v>5</v>
      </c>
      <c r="H610" s="75">
        <v>196273</v>
      </c>
      <c r="I610" s="75">
        <v>4.0759553999999997E-4</v>
      </c>
      <c r="J610" s="75">
        <v>40.759556000000003</v>
      </c>
      <c r="K610" s="72" t="s">
        <v>272</v>
      </c>
    </row>
    <row r="611" spans="1:11">
      <c r="A611" s="75" t="s">
        <v>19</v>
      </c>
      <c r="B611" s="75" t="s">
        <v>20</v>
      </c>
      <c r="C611" s="75" t="s">
        <v>78</v>
      </c>
      <c r="D611" s="75" t="s">
        <v>5</v>
      </c>
      <c r="E611" s="75">
        <v>80</v>
      </c>
      <c r="F611" s="75" t="s">
        <v>121</v>
      </c>
      <c r="G611" s="75" t="s">
        <v>5</v>
      </c>
      <c r="H611" s="75">
        <v>171060</v>
      </c>
      <c r="I611" s="75">
        <v>4.6767215999999999E-4</v>
      </c>
      <c r="J611" s="75">
        <v>46.767215999999998</v>
      </c>
      <c r="K611" s="72" t="s">
        <v>274</v>
      </c>
    </row>
    <row r="612" spans="1:11">
      <c r="A612" s="75" t="s">
        <v>33</v>
      </c>
      <c r="B612" s="75" t="s">
        <v>34</v>
      </c>
      <c r="C612" s="75" t="s">
        <v>78</v>
      </c>
      <c r="D612" s="75" t="s">
        <v>5</v>
      </c>
      <c r="E612" s="75">
        <v>80</v>
      </c>
      <c r="F612" s="75" t="s">
        <v>135</v>
      </c>
      <c r="G612" s="75" t="s">
        <v>5</v>
      </c>
      <c r="H612" s="75">
        <v>140577</v>
      </c>
      <c r="I612" s="75">
        <v>5.6908315000000001E-4</v>
      </c>
      <c r="J612" s="75">
        <v>56.908313999999997</v>
      </c>
      <c r="K612" s="72" t="s">
        <v>277</v>
      </c>
    </row>
    <row r="613" spans="1:11">
      <c r="A613" s="75" t="s">
        <v>47</v>
      </c>
      <c r="B613" s="75" t="s">
        <v>48</v>
      </c>
      <c r="C613" s="75" t="s">
        <v>86</v>
      </c>
      <c r="D613" s="75" t="s">
        <v>5</v>
      </c>
      <c r="E613" s="75">
        <v>80</v>
      </c>
      <c r="F613" s="75" t="s">
        <v>150</v>
      </c>
      <c r="G613" s="75" t="s">
        <v>5</v>
      </c>
      <c r="H613" s="75">
        <v>117990</v>
      </c>
      <c r="I613" s="75">
        <v>6.7802355999999997E-4</v>
      </c>
      <c r="J613" s="75">
        <v>67.802352999999997</v>
      </c>
      <c r="K613" s="72" t="s">
        <v>276</v>
      </c>
    </row>
    <row r="614" spans="1:11">
      <c r="A614" s="75" t="s">
        <v>17</v>
      </c>
      <c r="B614" s="75" t="s">
        <v>18</v>
      </c>
      <c r="C614" s="75" t="s">
        <v>78</v>
      </c>
      <c r="D614" s="75" t="s">
        <v>5</v>
      </c>
      <c r="E614" s="75">
        <v>81</v>
      </c>
      <c r="F614" s="75" t="s">
        <v>119</v>
      </c>
      <c r="G614" s="75" t="s">
        <v>5</v>
      </c>
      <c r="H614" s="75">
        <v>161336</v>
      </c>
      <c r="I614" s="75">
        <v>5.0205783999999999E-4</v>
      </c>
      <c r="J614" s="75">
        <v>50.205779999999997</v>
      </c>
      <c r="K614" s="72" t="s">
        <v>279</v>
      </c>
    </row>
    <row r="615" spans="1:11">
      <c r="A615" s="75" t="s">
        <v>27</v>
      </c>
      <c r="B615" s="75" t="s">
        <v>28</v>
      </c>
      <c r="C615" s="75" t="s">
        <v>78</v>
      </c>
      <c r="D615" s="75" t="s">
        <v>5</v>
      </c>
      <c r="E615" s="75">
        <v>81</v>
      </c>
      <c r="F615" s="75" t="s">
        <v>129</v>
      </c>
      <c r="G615" s="75" t="s">
        <v>5</v>
      </c>
      <c r="H615" s="75">
        <v>197918</v>
      </c>
      <c r="I615" s="75">
        <v>4.0926039000000001E-4</v>
      </c>
      <c r="J615" s="75">
        <v>40.926040999999998</v>
      </c>
      <c r="K615" s="72" t="s">
        <v>272</v>
      </c>
    </row>
    <row r="616" spans="1:11">
      <c r="A616" s="75" t="s">
        <v>31</v>
      </c>
      <c r="B616" s="75" t="s">
        <v>32</v>
      </c>
      <c r="C616" s="75" t="s">
        <v>86</v>
      </c>
      <c r="D616" s="75" t="s">
        <v>5</v>
      </c>
      <c r="E616" s="75">
        <v>81</v>
      </c>
      <c r="F616" s="75" t="s">
        <v>134</v>
      </c>
      <c r="G616" s="75" t="s">
        <v>5</v>
      </c>
      <c r="H616" s="75">
        <v>162483</v>
      </c>
      <c r="I616" s="75">
        <v>4.9851368999999997E-4</v>
      </c>
      <c r="J616" s="75">
        <v>49.851368000000001</v>
      </c>
      <c r="K616" s="72" t="s">
        <v>270</v>
      </c>
    </row>
    <row r="617" spans="1:11">
      <c r="A617" s="75" t="s">
        <v>47</v>
      </c>
      <c r="B617" s="75" t="s">
        <v>48</v>
      </c>
      <c r="C617" s="75" t="s">
        <v>86</v>
      </c>
      <c r="D617" s="75" t="s">
        <v>5</v>
      </c>
      <c r="E617" s="75">
        <v>81</v>
      </c>
      <c r="F617" s="75" t="s">
        <v>150</v>
      </c>
      <c r="G617" s="75" t="s">
        <v>5</v>
      </c>
      <c r="H617" s="75">
        <v>117990</v>
      </c>
      <c r="I617" s="75">
        <v>6.8649887999999997E-4</v>
      </c>
      <c r="J617" s="75">
        <v>68.649887000000007</v>
      </c>
      <c r="K617" s="72" t="s">
        <v>277</v>
      </c>
    </row>
    <row r="618" spans="1:11">
      <c r="A618" s="75" t="s">
        <v>51</v>
      </c>
      <c r="B618" s="75" t="s">
        <v>52</v>
      </c>
      <c r="C618" s="75" t="s">
        <v>78</v>
      </c>
      <c r="D618" s="75" t="s">
        <v>5</v>
      </c>
      <c r="E618" s="75">
        <v>81</v>
      </c>
      <c r="F618" s="75" t="s">
        <v>153</v>
      </c>
      <c r="G618" s="75" t="s">
        <v>5</v>
      </c>
      <c r="H618" s="75">
        <v>161393</v>
      </c>
      <c r="I618" s="75">
        <v>5.0188048000000005E-4</v>
      </c>
      <c r="J618" s="75">
        <v>50.188048999999999</v>
      </c>
      <c r="K618" s="72" t="s">
        <v>279</v>
      </c>
    </row>
    <row r="619" spans="1:11">
      <c r="A619" s="75" t="s">
        <v>63</v>
      </c>
      <c r="B619" s="75" t="s">
        <v>64</v>
      </c>
      <c r="C619" s="75" t="s">
        <v>78</v>
      </c>
      <c r="D619" s="75" t="s">
        <v>5</v>
      </c>
      <c r="E619" s="75">
        <v>81</v>
      </c>
      <c r="F619" s="75" t="s">
        <v>165</v>
      </c>
      <c r="G619" s="75" t="s">
        <v>5</v>
      </c>
      <c r="H619" s="75">
        <v>157716</v>
      </c>
      <c r="I619" s="75">
        <v>5.1358138000000004E-4</v>
      </c>
      <c r="J619" s="75">
        <v>51.358139000000001</v>
      </c>
      <c r="K619" s="72" t="s">
        <v>277</v>
      </c>
    </row>
    <row r="620" spans="1:11">
      <c r="A620" s="75" t="s">
        <v>23</v>
      </c>
      <c r="B620" s="75" t="s">
        <v>24</v>
      </c>
      <c r="C620" s="75" t="s">
        <v>86</v>
      </c>
      <c r="D620" s="75" t="s">
        <v>5</v>
      </c>
      <c r="E620" s="75">
        <v>82</v>
      </c>
      <c r="F620" s="75" t="s">
        <v>126</v>
      </c>
      <c r="G620" s="75" t="s">
        <v>5</v>
      </c>
      <c r="H620" s="75">
        <v>93270</v>
      </c>
      <c r="I620" s="75">
        <v>8.7916798999999998E-4</v>
      </c>
      <c r="J620" s="75">
        <v>87.916801000000007</v>
      </c>
      <c r="K620" s="72" t="s">
        <v>273</v>
      </c>
    </row>
    <row r="621" spans="1:11">
      <c r="A621" s="75" t="s">
        <v>31</v>
      </c>
      <c r="B621" s="75" t="s">
        <v>32</v>
      </c>
      <c r="C621" s="75" t="s">
        <v>78</v>
      </c>
      <c r="D621" s="75" t="s">
        <v>5</v>
      </c>
      <c r="E621" s="75">
        <v>82</v>
      </c>
      <c r="F621" s="75" t="s">
        <v>133</v>
      </c>
      <c r="G621" s="75" t="s">
        <v>5</v>
      </c>
      <c r="H621" s="75">
        <v>170222</v>
      </c>
      <c r="I621" s="75">
        <v>4.8172386999999998E-4</v>
      </c>
      <c r="J621" s="75">
        <v>48.172386000000003</v>
      </c>
      <c r="K621" s="72" t="s">
        <v>270</v>
      </c>
    </row>
    <row r="622" spans="1:11">
      <c r="A622" s="75" t="s">
        <v>61</v>
      </c>
      <c r="B622" s="75" t="s">
        <v>62</v>
      </c>
      <c r="C622" s="75" t="s">
        <v>78</v>
      </c>
      <c r="D622" s="75" t="s">
        <v>5</v>
      </c>
      <c r="E622" s="75">
        <v>82</v>
      </c>
      <c r="F622" s="75" t="s">
        <v>163</v>
      </c>
      <c r="G622" s="75" t="s">
        <v>5</v>
      </c>
      <c r="H622" s="75">
        <v>100557</v>
      </c>
      <c r="I622" s="75">
        <v>8.1545789999999999E-4</v>
      </c>
      <c r="J622" s="75">
        <v>81.545792000000006</v>
      </c>
      <c r="K622" s="72" t="s">
        <v>276</v>
      </c>
    </row>
    <row r="623" spans="1:11">
      <c r="A623" s="75" t="s">
        <v>67</v>
      </c>
      <c r="B623" s="75" t="s">
        <v>68</v>
      </c>
      <c r="C623" s="75" t="s">
        <v>86</v>
      </c>
      <c r="D623" s="75" t="s">
        <v>5</v>
      </c>
      <c r="E623" s="75">
        <v>82</v>
      </c>
      <c r="F623" s="75" t="s">
        <v>170</v>
      </c>
      <c r="G623" s="75" t="s">
        <v>5</v>
      </c>
      <c r="H623" s="75">
        <v>160448</v>
      </c>
      <c r="I623" s="75">
        <v>5.1106903000000005E-4</v>
      </c>
      <c r="J623" s="75">
        <v>51.106898999999999</v>
      </c>
      <c r="K623" s="72" t="s">
        <v>278</v>
      </c>
    </row>
    <row r="624" spans="1:11">
      <c r="A624" s="75" t="s">
        <v>71</v>
      </c>
      <c r="B624" s="75" t="s">
        <v>72</v>
      </c>
      <c r="C624" s="75" t="s">
        <v>86</v>
      </c>
      <c r="D624" s="75" t="s">
        <v>5</v>
      </c>
      <c r="E624" s="75">
        <v>83</v>
      </c>
      <c r="F624" s="75" t="s">
        <v>174</v>
      </c>
      <c r="G624" s="75" t="s">
        <v>5</v>
      </c>
      <c r="H624" s="75">
        <v>155558</v>
      </c>
      <c r="I624" s="75">
        <v>5.3356303000000002E-4</v>
      </c>
      <c r="J624" s="75">
        <v>53.356304000000002</v>
      </c>
      <c r="K624" s="72" t="s">
        <v>270</v>
      </c>
    </row>
    <row r="625" spans="1:11">
      <c r="A625" s="75" t="s">
        <v>73</v>
      </c>
      <c r="B625" s="75" t="s">
        <v>74</v>
      </c>
      <c r="C625" s="75" t="s">
        <v>86</v>
      </c>
      <c r="D625" s="75" t="s">
        <v>5</v>
      </c>
      <c r="E625" s="75">
        <v>83</v>
      </c>
      <c r="F625" s="75" t="s">
        <v>176</v>
      </c>
      <c r="G625" s="75" t="s">
        <v>5</v>
      </c>
      <c r="H625" s="75">
        <v>112162</v>
      </c>
      <c r="I625" s="75">
        <v>7.4000108999999997E-4</v>
      </c>
      <c r="J625" s="75">
        <v>74.000107</v>
      </c>
      <c r="K625" s="72" t="s">
        <v>276</v>
      </c>
    </row>
    <row r="626" spans="1:11">
      <c r="A626" s="75" t="s">
        <v>89</v>
      </c>
      <c r="B626" s="75" t="s">
        <v>247</v>
      </c>
      <c r="C626" s="75" t="s">
        <v>78</v>
      </c>
      <c r="D626" s="75" t="s">
        <v>88</v>
      </c>
      <c r="E626" s="75">
        <v>84</v>
      </c>
      <c r="F626" s="75" t="s">
        <v>177</v>
      </c>
      <c r="G626" s="75" t="s">
        <v>88</v>
      </c>
      <c r="H626" s="75">
        <v>1027337</v>
      </c>
      <c r="I626" s="75">
        <v>8.1764796000000003E-5</v>
      </c>
      <c r="J626" s="75">
        <v>8.1764793000000004</v>
      </c>
      <c r="K626" s="72" t="s">
        <v>266</v>
      </c>
    </row>
    <row r="627" spans="1:11">
      <c r="A627" s="75" t="s">
        <v>6</v>
      </c>
      <c r="B627" s="75" t="s">
        <v>7</v>
      </c>
      <c r="C627" s="75" t="s">
        <v>86</v>
      </c>
      <c r="D627" s="75" t="s">
        <v>5</v>
      </c>
      <c r="E627" s="75">
        <v>85</v>
      </c>
      <c r="F627" s="75" t="s">
        <v>114</v>
      </c>
      <c r="G627" s="75" t="s">
        <v>5</v>
      </c>
      <c r="H627" s="75">
        <v>103847</v>
      </c>
      <c r="I627" s="75">
        <v>8.1851182000000004E-4</v>
      </c>
      <c r="J627" s="75">
        <v>81.851189000000005</v>
      </c>
      <c r="K627" s="72" t="s">
        <v>279</v>
      </c>
    </row>
    <row r="628" spans="1:11">
      <c r="A628" s="75" t="s">
        <v>17</v>
      </c>
      <c r="B628" s="75" t="s">
        <v>18</v>
      </c>
      <c r="C628" s="75" t="s">
        <v>86</v>
      </c>
      <c r="D628" s="75" t="s">
        <v>5</v>
      </c>
      <c r="E628" s="75">
        <v>85</v>
      </c>
      <c r="F628" s="75" t="s">
        <v>120</v>
      </c>
      <c r="G628" s="75" t="s">
        <v>5</v>
      </c>
      <c r="H628" s="75">
        <v>167766</v>
      </c>
      <c r="I628" s="75">
        <v>5.0665810999999999E-4</v>
      </c>
      <c r="J628" s="75">
        <v>50.66581</v>
      </c>
      <c r="K628" s="72" t="s">
        <v>272</v>
      </c>
    </row>
    <row r="629" spans="1:11">
      <c r="A629" s="75" t="s">
        <v>35</v>
      </c>
      <c r="B629" s="75" t="s">
        <v>36</v>
      </c>
      <c r="C629" s="75" t="s">
        <v>78</v>
      </c>
      <c r="D629" s="75" t="s">
        <v>5</v>
      </c>
      <c r="E629" s="75">
        <v>85</v>
      </c>
      <c r="F629" s="75" t="s">
        <v>137</v>
      </c>
      <c r="G629" s="75" t="s">
        <v>5</v>
      </c>
      <c r="H629" s="75">
        <v>92603</v>
      </c>
      <c r="I629" s="75">
        <v>9.1789680000000002E-4</v>
      </c>
      <c r="J629" s="75">
        <v>91.789680000000004</v>
      </c>
      <c r="K629" s="72" t="s">
        <v>281</v>
      </c>
    </row>
    <row r="630" spans="1:11">
      <c r="A630" s="75" t="s">
        <v>35</v>
      </c>
      <c r="B630" s="75" t="s">
        <v>36</v>
      </c>
      <c r="C630" s="75" t="s">
        <v>86</v>
      </c>
      <c r="D630" s="75" t="s">
        <v>5</v>
      </c>
      <c r="E630" s="75">
        <v>85</v>
      </c>
      <c r="F630" s="75" t="s">
        <v>138</v>
      </c>
      <c r="G630" s="75" t="s">
        <v>5</v>
      </c>
      <c r="H630" s="75">
        <v>90395</v>
      </c>
      <c r="I630" s="75">
        <v>9.4031751999999996E-4</v>
      </c>
      <c r="J630" s="75">
        <v>94.031745999999998</v>
      </c>
      <c r="K630" s="72" t="s">
        <v>277</v>
      </c>
    </row>
    <row r="631" spans="1:11">
      <c r="A631" s="75" t="s">
        <v>35</v>
      </c>
      <c r="B631" s="75" t="s">
        <v>36</v>
      </c>
      <c r="C631" s="75" t="s">
        <v>86</v>
      </c>
      <c r="D631" s="75" t="s">
        <v>5</v>
      </c>
      <c r="E631" s="75">
        <v>85</v>
      </c>
      <c r="F631" s="75" t="s">
        <v>138</v>
      </c>
      <c r="G631" s="75" t="s">
        <v>5</v>
      </c>
      <c r="H631" s="75">
        <v>90395</v>
      </c>
      <c r="I631" s="75">
        <v>9.4031751999999996E-4</v>
      </c>
      <c r="J631" s="75">
        <v>94.031745999999998</v>
      </c>
      <c r="K631" s="72" t="s">
        <v>281</v>
      </c>
    </row>
    <row r="632" spans="1:11">
      <c r="A632" s="75" t="s">
        <v>65</v>
      </c>
      <c r="B632" s="75" t="s">
        <v>66</v>
      </c>
      <c r="C632" s="75" t="s">
        <v>78</v>
      </c>
      <c r="D632" s="75" t="s">
        <v>5</v>
      </c>
      <c r="E632" s="75">
        <v>85</v>
      </c>
      <c r="F632" s="75" t="s">
        <v>167</v>
      </c>
      <c r="G632" s="75" t="s">
        <v>5</v>
      </c>
      <c r="H632" s="75">
        <v>104093</v>
      </c>
      <c r="I632" s="75">
        <v>8.1657745999999998E-4</v>
      </c>
      <c r="J632" s="75">
        <v>81.657745000000006</v>
      </c>
      <c r="K632" s="72" t="s">
        <v>276</v>
      </c>
    </row>
    <row r="633" spans="1:11">
      <c r="A633" s="75" t="s">
        <v>94</v>
      </c>
      <c r="B633" s="75" t="s">
        <v>251</v>
      </c>
      <c r="C633" s="75" t="s">
        <v>78</v>
      </c>
      <c r="D633" s="75" t="s">
        <v>88</v>
      </c>
      <c r="E633" s="75">
        <v>85</v>
      </c>
      <c r="F633" s="75" t="s">
        <v>185</v>
      </c>
      <c r="G633" s="75" t="s">
        <v>88</v>
      </c>
      <c r="H633" s="75">
        <v>763732</v>
      </c>
      <c r="I633" s="75">
        <v>1.1129559E-4</v>
      </c>
      <c r="J633" s="75">
        <v>11.129559</v>
      </c>
      <c r="K633" s="72" t="s">
        <v>267</v>
      </c>
    </row>
    <row r="634" spans="1:11">
      <c r="A634" s="75" t="s">
        <v>6</v>
      </c>
      <c r="B634" s="75" t="s">
        <v>7</v>
      </c>
      <c r="C634" s="75" t="s">
        <v>78</v>
      </c>
      <c r="D634" s="75" t="s">
        <v>5</v>
      </c>
      <c r="E634" s="75">
        <v>86</v>
      </c>
      <c r="F634" s="75" t="s">
        <v>113</v>
      </c>
      <c r="G634" s="75" t="s">
        <v>5</v>
      </c>
      <c r="H634" s="75">
        <v>106864</v>
      </c>
      <c r="I634" s="75">
        <v>8.0476118999999997E-4</v>
      </c>
      <c r="J634" s="75">
        <v>80.476119999999995</v>
      </c>
      <c r="K634" s="72" t="s">
        <v>282</v>
      </c>
    </row>
    <row r="635" spans="1:11">
      <c r="A635" s="75" t="s">
        <v>39</v>
      </c>
      <c r="B635" s="75" t="s">
        <v>40</v>
      </c>
      <c r="C635" s="75" t="s">
        <v>86</v>
      </c>
      <c r="D635" s="75" t="s">
        <v>5</v>
      </c>
      <c r="E635" s="75">
        <v>86</v>
      </c>
      <c r="F635" s="75" t="s">
        <v>142</v>
      </c>
      <c r="G635" s="75" t="s">
        <v>5</v>
      </c>
      <c r="H635" s="75">
        <v>124228</v>
      </c>
      <c r="I635" s="75">
        <v>6.9227546999999997E-4</v>
      </c>
      <c r="J635" s="75">
        <v>69.227547000000001</v>
      </c>
      <c r="K635" s="72" t="s">
        <v>281</v>
      </c>
    </row>
    <row r="636" spans="1:11">
      <c r="A636" s="75" t="s">
        <v>49</v>
      </c>
      <c r="B636" s="75" t="s">
        <v>50</v>
      </c>
      <c r="C636" s="75" t="s">
        <v>78</v>
      </c>
      <c r="D636" s="75" t="s">
        <v>5</v>
      </c>
      <c r="E636" s="75">
        <v>86</v>
      </c>
      <c r="F636" s="75" t="s">
        <v>151</v>
      </c>
      <c r="G636" s="75" t="s">
        <v>5</v>
      </c>
      <c r="H636" s="75">
        <v>88734</v>
      </c>
      <c r="I636" s="75">
        <v>9.6918880999999997E-4</v>
      </c>
      <c r="J636" s="75">
        <v>96.918884000000006</v>
      </c>
      <c r="K636" s="72" t="s">
        <v>281</v>
      </c>
    </row>
    <row r="637" spans="1:11">
      <c r="A637" s="75" t="s">
        <v>59</v>
      </c>
      <c r="B637" s="75" t="s">
        <v>60</v>
      </c>
      <c r="C637" s="75" t="s">
        <v>86</v>
      </c>
      <c r="D637" s="75" t="s">
        <v>5</v>
      </c>
      <c r="E637" s="75">
        <v>86</v>
      </c>
      <c r="F637" s="75" t="s">
        <v>162</v>
      </c>
      <c r="G637" s="75" t="s">
        <v>5</v>
      </c>
      <c r="H637" s="75">
        <v>151804</v>
      </c>
      <c r="I637" s="75">
        <v>5.6651996999999995E-4</v>
      </c>
      <c r="J637" s="75">
        <v>56.652000000000001</v>
      </c>
      <c r="K637" s="72" t="s">
        <v>281</v>
      </c>
    </row>
    <row r="638" spans="1:11">
      <c r="A638" s="75" t="s">
        <v>71</v>
      </c>
      <c r="B638" s="75" t="s">
        <v>72</v>
      </c>
      <c r="C638" s="75" t="s">
        <v>78</v>
      </c>
      <c r="D638" s="75" t="s">
        <v>5</v>
      </c>
      <c r="E638" s="75">
        <v>86</v>
      </c>
      <c r="F638" s="75" t="s">
        <v>173</v>
      </c>
      <c r="G638" s="75" t="s">
        <v>5</v>
      </c>
      <c r="H638" s="75">
        <v>167699</v>
      </c>
      <c r="I638" s="75">
        <v>5.1282357999999999E-4</v>
      </c>
      <c r="J638" s="75">
        <v>51.282356</v>
      </c>
      <c r="K638" s="72" t="s">
        <v>279</v>
      </c>
    </row>
    <row r="639" spans="1:11">
      <c r="A639" s="75" t="s">
        <v>15</v>
      </c>
      <c r="B639" s="75" t="s">
        <v>16</v>
      </c>
      <c r="C639" s="75" t="s">
        <v>78</v>
      </c>
      <c r="D639" s="75" t="s">
        <v>5</v>
      </c>
      <c r="E639" s="75">
        <v>87</v>
      </c>
      <c r="F639" s="75" t="s">
        <v>117</v>
      </c>
      <c r="G639" s="75" t="s">
        <v>5</v>
      </c>
      <c r="H639" s="75">
        <v>127173</v>
      </c>
      <c r="I639" s="75">
        <v>6.8410748000000002E-4</v>
      </c>
      <c r="J639" s="75">
        <v>68.410751000000005</v>
      </c>
      <c r="K639" s="72" t="s">
        <v>277</v>
      </c>
    </row>
    <row r="640" spans="1:11">
      <c r="A640" s="75" t="s">
        <v>25</v>
      </c>
      <c r="B640" s="75" t="s">
        <v>26</v>
      </c>
      <c r="C640" s="75" t="s">
        <v>86</v>
      </c>
      <c r="D640" s="75" t="s">
        <v>5</v>
      </c>
      <c r="E640" s="75">
        <v>87</v>
      </c>
      <c r="F640" s="75" t="s">
        <v>128</v>
      </c>
      <c r="G640" s="75" t="s">
        <v>5</v>
      </c>
      <c r="H640" s="75">
        <v>141346</v>
      </c>
      <c r="I640" s="75">
        <v>6.1551086000000003E-4</v>
      </c>
      <c r="J640" s="75">
        <v>61.551085999999998</v>
      </c>
      <c r="K640" s="72" t="s">
        <v>276</v>
      </c>
    </row>
    <row r="641" spans="1:11">
      <c r="A641" s="75" t="s">
        <v>43</v>
      </c>
      <c r="B641" s="75" t="s">
        <v>44</v>
      </c>
      <c r="C641" s="75" t="s">
        <v>78</v>
      </c>
      <c r="D641" s="75" t="s">
        <v>5</v>
      </c>
      <c r="E641" s="75">
        <v>87</v>
      </c>
      <c r="F641" s="75" t="s">
        <v>145</v>
      </c>
      <c r="G641" s="75" t="s">
        <v>5</v>
      </c>
      <c r="H641" s="75">
        <v>150718</v>
      </c>
      <c r="I641" s="75">
        <v>5.7723693000000004E-4</v>
      </c>
      <c r="J641" s="75">
        <v>57.723697999999999</v>
      </c>
      <c r="K641" s="72" t="s">
        <v>277</v>
      </c>
    </row>
    <row r="642" spans="1:11">
      <c r="A642" s="75" t="s">
        <v>55</v>
      </c>
      <c r="B642" s="75" t="s">
        <v>56</v>
      </c>
      <c r="C642" s="75" t="s">
        <v>86</v>
      </c>
      <c r="D642" s="75" t="s">
        <v>5</v>
      </c>
      <c r="E642" s="75">
        <v>87</v>
      </c>
      <c r="F642" s="75" t="s">
        <v>158</v>
      </c>
      <c r="G642" s="75" t="s">
        <v>5</v>
      </c>
      <c r="H642" s="75">
        <v>101321</v>
      </c>
      <c r="I642" s="75">
        <v>8.5865712000000004E-4</v>
      </c>
      <c r="J642" s="75">
        <v>85.865714999999994</v>
      </c>
      <c r="K642" s="72" t="s">
        <v>281</v>
      </c>
    </row>
    <row r="643" spans="1:11">
      <c r="A643" s="75" t="s">
        <v>23</v>
      </c>
      <c r="B643" s="75" t="s">
        <v>24</v>
      </c>
      <c r="C643" s="75" t="s">
        <v>78</v>
      </c>
      <c r="D643" s="75" t="s">
        <v>5</v>
      </c>
      <c r="E643" s="75">
        <v>88</v>
      </c>
      <c r="F643" s="75" t="s">
        <v>125</v>
      </c>
      <c r="G643" s="75" t="s">
        <v>5</v>
      </c>
      <c r="H643" s="75">
        <v>84210</v>
      </c>
      <c r="I643" s="75">
        <v>1.0450066E-3</v>
      </c>
      <c r="J643" s="75">
        <v>104.50066</v>
      </c>
      <c r="K643" s="72" t="s">
        <v>275</v>
      </c>
    </row>
    <row r="644" spans="1:11">
      <c r="A644" s="75" t="s">
        <v>27</v>
      </c>
      <c r="B644" s="75" t="s">
        <v>28</v>
      </c>
      <c r="C644" s="75" t="s">
        <v>86</v>
      </c>
      <c r="D644" s="75" t="s">
        <v>5</v>
      </c>
      <c r="E644" s="75">
        <v>88</v>
      </c>
      <c r="F644" s="75" t="s">
        <v>130</v>
      </c>
      <c r="G644" s="75" t="s">
        <v>5</v>
      </c>
      <c r="H644" s="75">
        <v>186919</v>
      </c>
      <c r="I644" s="75">
        <v>4.7079214999999998E-4</v>
      </c>
      <c r="J644" s="75">
        <v>47.079216000000002</v>
      </c>
      <c r="K644" s="72" t="s">
        <v>272</v>
      </c>
    </row>
    <row r="645" spans="1:11">
      <c r="A645" s="75" t="s">
        <v>41</v>
      </c>
      <c r="B645" s="75" t="s">
        <v>42</v>
      </c>
      <c r="C645" s="75" t="s">
        <v>78</v>
      </c>
      <c r="D645" s="75" t="s">
        <v>5</v>
      </c>
      <c r="E645" s="75">
        <v>88</v>
      </c>
      <c r="F645" s="75" t="s">
        <v>143</v>
      </c>
      <c r="G645" s="75" t="s">
        <v>5</v>
      </c>
      <c r="H645" s="75">
        <v>133132</v>
      </c>
      <c r="I645" s="75">
        <v>6.6099810999999998E-4</v>
      </c>
      <c r="J645" s="75">
        <v>66.099807999999996</v>
      </c>
      <c r="K645" s="72" t="s">
        <v>276</v>
      </c>
    </row>
    <row r="646" spans="1:11">
      <c r="A646" s="75" t="s">
        <v>57</v>
      </c>
      <c r="B646" s="75" t="s">
        <v>58</v>
      </c>
      <c r="C646" s="75" t="s">
        <v>78</v>
      </c>
      <c r="D646" s="75" t="s">
        <v>5</v>
      </c>
      <c r="E646" s="75">
        <v>88</v>
      </c>
      <c r="F646" s="75" t="s">
        <v>159</v>
      </c>
      <c r="G646" s="75" t="s">
        <v>5</v>
      </c>
      <c r="H646" s="75">
        <v>164044</v>
      </c>
      <c r="I646" s="75">
        <v>5.3644144999999996E-4</v>
      </c>
      <c r="J646" s="75">
        <v>53.644145999999999</v>
      </c>
      <c r="K646" s="72" t="s">
        <v>281</v>
      </c>
    </row>
    <row r="647" spans="1:11">
      <c r="A647" s="75" t="s">
        <v>59</v>
      </c>
      <c r="B647" s="75" t="s">
        <v>60</v>
      </c>
      <c r="C647" s="75" t="s">
        <v>78</v>
      </c>
      <c r="D647" s="75" t="s">
        <v>5</v>
      </c>
      <c r="E647" s="75">
        <v>88</v>
      </c>
      <c r="F647" s="75" t="s">
        <v>161</v>
      </c>
      <c r="G647" s="75" t="s">
        <v>5</v>
      </c>
      <c r="H647" s="75">
        <v>149981</v>
      </c>
      <c r="I647" s="75">
        <v>5.8674096000000005E-4</v>
      </c>
      <c r="J647" s="75">
        <v>58.674098999999998</v>
      </c>
      <c r="K647" s="72" t="s">
        <v>277</v>
      </c>
    </row>
    <row r="648" spans="1:11">
      <c r="A648" s="75" t="s">
        <v>13</v>
      </c>
      <c r="B648" s="75" t="s">
        <v>14</v>
      </c>
      <c r="C648" s="75" t="s">
        <v>86</v>
      </c>
      <c r="D648" s="75" t="s">
        <v>5</v>
      </c>
      <c r="E648" s="75">
        <v>89</v>
      </c>
      <c r="F648" s="75" t="s">
        <v>116</v>
      </c>
      <c r="G648" s="75" t="s">
        <v>5</v>
      </c>
      <c r="H648" s="75">
        <v>191530</v>
      </c>
      <c r="I648" s="75">
        <v>4.6467915000000001E-4</v>
      </c>
      <c r="J648" s="75">
        <v>46.467914999999998</v>
      </c>
      <c r="K648" s="72" t="s">
        <v>272</v>
      </c>
    </row>
    <row r="649" spans="1:11">
      <c r="A649" s="75" t="s">
        <v>21</v>
      </c>
      <c r="B649" s="75" t="s">
        <v>22</v>
      </c>
      <c r="C649" s="75" t="s">
        <v>78</v>
      </c>
      <c r="D649" s="75" t="s">
        <v>5</v>
      </c>
      <c r="E649" s="75">
        <v>89</v>
      </c>
      <c r="F649" s="75" t="s">
        <v>123</v>
      </c>
      <c r="G649" s="75" t="s">
        <v>5</v>
      </c>
      <c r="H649" s="75">
        <v>125830</v>
      </c>
      <c r="I649" s="75">
        <v>7.0730352000000004E-4</v>
      </c>
      <c r="J649" s="75">
        <v>70.730346999999995</v>
      </c>
      <c r="K649" s="72" t="s">
        <v>276</v>
      </c>
    </row>
    <row r="650" spans="1:11">
      <c r="A650" s="75" t="s">
        <v>49</v>
      </c>
      <c r="B650" s="75" t="s">
        <v>50</v>
      </c>
      <c r="C650" s="75" t="s">
        <v>78</v>
      </c>
      <c r="D650" s="75" t="s">
        <v>5</v>
      </c>
      <c r="E650" s="75">
        <v>89</v>
      </c>
      <c r="F650" s="75" t="s">
        <v>151</v>
      </c>
      <c r="G650" s="75" t="s">
        <v>5</v>
      </c>
      <c r="H650" s="75">
        <v>88734</v>
      </c>
      <c r="I650" s="75">
        <v>1.0029977000000001E-3</v>
      </c>
      <c r="J650" s="75">
        <v>100.29977</v>
      </c>
      <c r="K650" s="72" t="s">
        <v>271</v>
      </c>
    </row>
    <row r="651" spans="1:11">
      <c r="A651" s="75" t="s">
        <v>73</v>
      </c>
      <c r="B651" s="75" t="s">
        <v>74</v>
      </c>
      <c r="C651" s="75" t="s">
        <v>78</v>
      </c>
      <c r="D651" s="75" t="s">
        <v>5</v>
      </c>
      <c r="E651" s="75">
        <v>89</v>
      </c>
      <c r="F651" s="75" t="s">
        <v>175</v>
      </c>
      <c r="G651" s="75" t="s">
        <v>5</v>
      </c>
      <c r="H651" s="75">
        <v>110895</v>
      </c>
      <c r="I651" s="75">
        <v>8.0256100000000003E-4</v>
      </c>
      <c r="J651" s="75">
        <v>80.256095999999999</v>
      </c>
      <c r="K651" s="72" t="s">
        <v>271</v>
      </c>
    </row>
    <row r="652" spans="1:11">
      <c r="A652" s="75" t="s">
        <v>37</v>
      </c>
      <c r="B652" s="75" t="s">
        <v>38</v>
      </c>
      <c r="C652" s="75" t="s">
        <v>78</v>
      </c>
      <c r="D652" s="75" t="s">
        <v>5</v>
      </c>
      <c r="E652" s="75">
        <v>90</v>
      </c>
      <c r="F652" s="75" t="s">
        <v>139</v>
      </c>
      <c r="G652" s="75" t="s">
        <v>5</v>
      </c>
      <c r="H652" s="75">
        <v>134432</v>
      </c>
      <c r="I652" s="75">
        <v>6.6948343999999999E-4</v>
      </c>
      <c r="J652" s="75">
        <v>66.948348999999993</v>
      </c>
      <c r="K652" s="72" t="s">
        <v>281</v>
      </c>
    </row>
    <row r="653" spans="1:11">
      <c r="A653" s="75" t="s">
        <v>37</v>
      </c>
      <c r="B653" s="75" t="s">
        <v>38</v>
      </c>
      <c r="C653" s="75" t="s">
        <v>78</v>
      </c>
      <c r="D653" s="75" t="s">
        <v>5</v>
      </c>
      <c r="E653" s="75">
        <v>90</v>
      </c>
      <c r="F653" s="75" t="s">
        <v>139</v>
      </c>
      <c r="G653" s="75" t="s">
        <v>5</v>
      </c>
      <c r="H653" s="75">
        <v>134432</v>
      </c>
      <c r="I653" s="75">
        <v>6.6948343999999999E-4</v>
      </c>
      <c r="J653" s="75">
        <v>66.948348999999993</v>
      </c>
      <c r="K653" s="72" t="s">
        <v>276</v>
      </c>
    </row>
    <row r="654" spans="1:11">
      <c r="A654" s="75" t="s">
        <v>41</v>
      </c>
      <c r="B654" s="75" t="s">
        <v>42</v>
      </c>
      <c r="C654" s="75" t="s">
        <v>78</v>
      </c>
      <c r="D654" s="75" t="s">
        <v>5</v>
      </c>
      <c r="E654" s="75">
        <v>90</v>
      </c>
      <c r="F654" s="75" t="s">
        <v>143</v>
      </c>
      <c r="G654" s="75" t="s">
        <v>5</v>
      </c>
      <c r="H654" s="75">
        <v>133132</v>
      </c>
      <c r="I654" s="75">
        <v>6.7602080999999996E-4</v>
      </c>
      <c r="J654" s="75">
        <v>67.602080999999998</v>
      </c>
      <c r="K654" s="72" t="s">
        <v>277</v>
      </c>
    </row>
    <row r="655" spans="1:11">
      <c r="A655" s="75" t="s">
        <v>67</v>
      </c>
      <c r="B655" s="75" t="s">
        <v>68</v>
      </c>
      <c r="C655" s="75" t="s">
        <v>78</v>
      </c>
      <c r="D655" s="75" t="s">
        <v>5</v>
      </c>
      <c r="E655" s="75">
        <v>90</v>
      </c>
      <c r="F655" s="75" t="s">
        <v>169</v>
      </c>
      <c r="G655" s="75" t="s">
        <v>5</v>
      </c>
      <c r="H655" s="75">
        <v>147516</v>
      </c>
      <c r="I655" s="75">
        <v>6.1010331000000003E-4</v>
      </c>
      <c r="J655" s="75">
        <v>61.010330000000003</v>
      </c>
      <c r="K655" s="72" t="s">
        <v>278</v>
      </c>
    </row>
    <row r="656" spans="1:11">
      <c r="A656" s="75" t="s">
        <v>15</v>
      </c>
      <c r="B656" s="75" t="s">
        <v>16</v>
      </c>
      <c r="C656" s="75" t="s">
        <v>78</v>
      </c>
      <c r="D656" s="75" t="s">
        <v>5</v>
      </c>
      <c r="E656" s="75">
        <v>91</v>
      </c>
      <c r="F656" s="75" t="s">
        <v>117</v>
      </c>
      <c r="G656" s="75" t="s">
        <v>5</v>
      </c>
      <c r="H656" s="75">
        <v>127173</v>
      </c>
      <c r="I656" s="75">
        <v>7.1556069000000002E-4</v>
      </c>
      <c r="J656" s="75">
        <v>71.556067999999996</v>
      </c>
      <c r="K656" s="72" t="s">
        <v>276</v>
      </c>
    </row>
    <row r="657" spans="1:11">
      <c r="A657" s="75" t="s">
        <v>23</v>
      </c>
      <c r="B657" s="75" t="s">
        <v>24</v>
      </c>
      <c r="C657" s="75" t="s">
        <v>86</v>
      </c>
      <c r="D657" s="75" t="s">
        <v>5</v>
      </c>
      <c r="E657" s="75">
        <v>91</v>
      </c>
      <c r="F657" s="75" t="s">
        <v>126</v>
      </c>
      <c r="G657" s="75" t="s">
        <v>5</v>
      </c>
      <c r="H657" s="75">
        <v>93270</v>
      </c>
      <c r="I657" s="75">
        <v>9.7566202999999996E-4</v>
      </c>
      <c r="J657" s="75">
        <v>97.566208000000003</v>
      </c>
      <c r="K657" s="72" t="s">
        <v>278</v>
      </c>
    </row>
    <row r="658" spans="1:11">
      <c r="A658" s="75" t="s">
        <v>33</v>
      </c>
      <c r="B658" s="75" t="s">
        <v>34</v>
      </c>
      <c r="C658" s="75" t="s">
        <v>78</v>
      </c>
      <c r="D658" s="75" t="s">
        <v>5</v>
      </c>
      <c r="E658" s="75">
        <v>91</v>
      </c>
      <c r="F658" s="75" t="s">
        <v>135</v>
      </c>
      <c r="G658" s="75" t="s">
        <v>5</v>
      </c>
      <c r="H658" s="75">
        <v>140577</v>
      </c>
      <c r="I658" s="75">
        <v>6.4733205000000005E-4</v>
      </c>
      <c r="J658" s="75">
        <v>64.733208000000005</v>
      </c>
      <c r="K658" s="72" t="s">
        <v>276</v>
      </c>
    </row>
    <row r="659" spans="1:11">
      <c r="A659" s="75" t="s">
        <v>59</v>
      </c>
      <c r="B659" s="75" t="s">
        <v>60</v>
      </c>
      <c r="C659" s="75" t="s">
        <v>78</v>
      </c>
      <c r="D659" s="75" t="s">
        <v>5</v>
      </c>
      <c r="E659" s="75">
        <v>91</v>
      </c>
      <c r="F659" s="75" t="s">
        <v>161</v>
      </c>
      <c r="G659" s="75" t="s">
        <v>5</v>
      </c>
      <c r="H659" s="75">
        <v>149981</v>
      </c>
      <c r="I659" s="75">
        <v>6.0674350000000004E-4</v>
      </c>
      <c r="J659" s="75">
        <v>60.674351000000001</v>
      </c>
      <c r="K659" s="72" t="s">
        <v>276</v>
      </c>
    </row>
    <row r="660" spans="1:11">
      <c r="A660" s="75" t="s">
        <v>43</v>
      </c>
      <c r="B660" s="75" t="s">
        <v>44</v>
      </c>
      <c r="C660" s="75" t="s">
        <v>78</v>
      </c>
      <c r="D660" s="75" t="s">
        <v>5</v>
      </c>
      <c r="E660" s="75">
        <v>92</v>
      </c>
      <c r="F660" s="75" t="s">
        <v>145</v>
      </c>
      <c r="G660" s="75" t="s">
        <v>5</v>
      </c>
      <c r="H660" s="75">
        <v>150718</v>
      </c>
      <c r="I660" s="75">
        <v>6.1041152000000003E-4</v>
      </c>
      <c r="J660" s="75">
        <v>61.041148999999997</v>
      </c>
      <c r="K660" s="72" t="s">
        <v>279</v>
      </c>
    </row>
    <row r="661" spans="1:11">
      <c r="A661" s="75" t="s">
        <v>55</v>
      </c>
      <c r="B661" s="75" t="s">
        <v>56</v>
      </c>
      <c r="C661" s="75" t="s">
        <v>86</v>
      </c>
      <c r="D661" s="75" t="s">
        <v>5</v>
      </c>
      <c r="E661" s="75">
        <v>92</v>
      </c>
      <c r="F661" s="75" t="s">
        <v>158</v>
      </c>
      <c r="G661" s="75" t="s">
        <v>5</v>
      </c>
      <c r="H661" s="75">
        <v>101321</v>
      </c>
      <c r="I661" s="75">
        <v>9.0800522999999998E-4</v>
      </c>
      <c r="J661" s="75">
        <v>90.800522000000001</v>
      </c>
      <c r="K661" s="72" t="s">
        <v>279</v>
      </c>
    </row>
    <row r="662" spans="1:11">
      <c r="A662" s="75" t="s">
        <v>65</v>
      </c>
      <c r="B662" s="75" t="s">
        <v>66</v>
      </c>
      <c r="C662" s="75" t="s">
        <v>78</v>
      </c>
      <c r="D662" s="75" t="s">
        <v>5</v>
      </c>
      <c r="E662" s="75">
        <v>92</v>
      </c>
      <c r="F662" s="75" t="s">
        <v>167</v>
      </c>
      <c r="G662" s="75" t="s">
        <v>5</v>
      </c>
      <c r="H662" s="75">
        <v>104093</v>
      </c>
      <c r="I662" s="75">
        <v>8.8382507000000002E-4</v>
      </c>
      <c r="J662" s="75">
        <v>88.382507000000004</v>
      </c>
      <c r="K662" s="72" t="s">
        <v>271</v>
      </c>
    </row>
    <row r="663" spans="1:11">
      <c r="A663" s="75" t="s">
        <v>6</v>
      </c>
      <c r="B663" s="75" t="s">
        <v>7</v>
      </c>
      <c r="C663" s="75" t="s">
        <v>86</v>
      </c>
      <c r="D663" s="75" t="s">
        <v>5</v>
      </c>
      <c r="E663" s="75">
        <v>93</v>
      </c>
      <c r="F663" s="75" t="s">
        <v>114</v>
      </c>
      <c r="G663" s="75" t="s">
        <v>5</v>
      </c>
      <c r="H663" s="75">
        <v>103847</v>
      </c>
      <c r="I663" s="75">
        <v>8.9554825999999996E-4</v>
      </c>
      <c r="J663" s="75">
        <v>89.554824999999994</v>
      </c>
      <c r="K663" s="72" t="s">
        <v>282</v>
      </c>
    </row>
    <row r="664" spans="1:11">
      <c r="A664" s="75" t="s">
        <v>35</v>
      </c>
      <c r="B664" s="75" t="s">
        <v>36</v>
      </c>
      <c r="C664" s="75" t="s">
        <v>78</v>
      </c>
      <c r="D664" s="75" t="s">
        <v>5</v>
      </c>
      <c r="E664" s="75">
        <v>93</v>
      </c>
      <c r="F664" s="75" t="s">
        <v>137</v>
      </c>
      <c r="G664" s="75" t="s">
        <v>5</v>
      </c>
      <c r="H664" s="75">
        <v>92603</v>
      </c>
      <c r="I664" s="75">
        <v>1.0042872E-3</v>
      </c>
      <c r="J664" s="75">
        <v>100.42871</v>
      </c>
      <c r="K664" s="72" t="s">
        <v>282</v>
      </c>
    </row>
    <row r="665" spans="1:11">
      <c r="A665" s="75" t="s">
        <v>35</v>
      </c>
      <c r="B665" s="75" t="s">
        <v>36</v>
      </c>
      <c r="C665" s="75" t="s">
        <v>86</v>
      </c>
      <c r="D665" s="75" t="s">
        <v>5</v>
      </c>
      <c r="E665" s="75">
        <v>93</v>
      </c>
      <c r="F665" s="75" t="s">
        <v>138</v>
      </c>
      <c r="G665" s="75" t="s">
        <v>5</v>
      </c>
      <c r="H665" s="75">
        <v>90395</v>
      </c>
      <c r="I665" s="75">
        <v>1.0288179999999999E-3</v>
      </c>
      <c r="J665" s="75">
        <v>102.8818</v>
      </c>
      <c r="K665" s="72" t="s">
        <v>278</v>
      </c>
    </row>
    <row r="666" spans="1:11">
      <c r="A666" s="75" t="s">
        <v>57</v>
      </c>
      <c r="B666" s="75" t="s">
        <v>58</v>
      </c>
      <c r="C666" s="75" t="s">
        <v>86</v>
      </c>
      <c r="D666" s="75" t="s">
        <v>5</v>
      </c>
      <c r="E666" s="75">
        <v>93</v>
      </c>
      <c r="F666" s="75" t="s">
        <v>160</v>
      </c>
      <c r="G666" s="75" t="s">
        <v>5</v>
      </c>
      <c r="H666" s="75">
        <v>183952</v>
      </c>
      <c r="I666" s="75">
        <v>5.0556666000000001E-4</v>
      </c>
      <c r="J666" s="75">
        <v>50.556666999999997</v>
      </c>
      <c r="K666" s="72" t="s">
        <v>277</v>
      </c>
    </row>
    <row r="667" spans="1:11">
      <c r="A667" s="75" t="s">
        <v>91</v>
      </c>
      <c r="B667" s="75" t="s">
        <v>249</v>
      </c>
      <c r="C667" s="75" t="s">
        <v>78</v>
      </c>
      <c r="D667" s="75" t="s">
        <v>88</v>
      </c>
      <c r="E667" s="75">
        <v>93</v>
      </c>
      <c r="F667" s="75" t="s">
        <v>181</v>
      </c>
      <c r="G667" s="75" t="s">
        <v>88</v>
      </c>
      <c r="H667" s="75">
        <v>980674</v>
      </c>
      <c r="I667" s="75">
        <v>9.4832736000000003E-5</v>
      </c>
      <c r="J667" s="75">
        <v>9.4832734999999992</v>
      </c>
      <c r="K667" s="72" t="s">
        <v>264</v>
      </c>
    </row>
    <row r="668" spans="1:11">
      <c r="A668" s="75" t="s">
        <v>91</v>
      </c>
      <c r="B668" s="75" t="s">
        <v>249</v>
      </c>
      <c r="C668" s="75" t="s">
        <v>86</v>
      </c>
      <c r="D668" s="75" t="s">
        <v>88</v>
      </c>
      <c r="E668" s="75">
        <v>93</v>
      </c>
      <c r="F668" s="75" t="s">
        <v>182</v>
      </c>
      <c r="G668" s="75" t="s">
        <v>88</v>
      </c>
      <c r="H668" s="75">
        <v>1002909</v>
      </c>
      <c r="I668" s="75">
        <v>9.2730245999999994E-5</v>
      </c>
      <c r="J668" s="75">
        <v>9.2730245999999994</v>
      </c>
      <c r="K668" s="72" t="s">
        <v>264</v>
      </c>
    </row>
    <row r="669" spans="1:11">
      <c r="A669" s="75" t="s">
        <v>94</v>
      </c>
      <c r="B669" s="75" t="s">
        <v>251</v>
      </c>
      <c r="C669" s="75" t="s">
        <v>78</v>
      </c>
      <c r="D669" s="75" t="s">
        <v>88</v>
      </c>
      <c r="E669" s="75">
        <v>93</v>
      </c>
      <c r="F669" s="75" t="s">
        <v>185</v>
      </c>
      <c r="G669" s="75" t="s">
        <v>88</v>
      </c>
      <c r="H669" s="75">
        <v>763732</v>
      </c>
      <c r="I669" s="75">
        <v>1.2177046E-4</v>
      </c>
      <c r="J669" s="75">
        <v>12.177047</v>
      </c>
      <c r="K669" s="72" t="s">
        <v>264</v>
      </c>
    </row>
    <row r="670" spans="1:11">
      <c r="A670" s="75" t="s">
        <v>29</v>
      </c>
      <c r="B670" s="75" t="s">
        <v>30</v>
      </c>
      <c r="C670" s="75" t="s">
        <v>86</v>
      </c>
      <c r="D670" s="75" t="s">
        <v>5</v>
      </c>
      <c r="E670" s="75">
        <v>94</v>
      </c>
      <c r="F670" s="75" t="s">
        <v>132</v>
      </c>
      <c r="G670" s="75" t="s">
        <v>5</v>
      </c>
      <c r="H670" s="75">
        <v>172365</v>
      </c>
      <c r="I670" s="75">
        <v>5.4535433000000005E-4</v>
      </c>
      <c r="J670" s="75">
        <v>54.535435</v>
      </c>
      <c r="K670" s="72" t="s">
        <v>272</v>
      </c>
    </row>
    <row r="671" spans="1:11">
      <c r="A671" s="75" t="s">
        <v>37</v>
      </c>
      <c r="B671" s="75" t="s">
        <v>38</v>
      </c>
      <c r="C671" s="75" t="s">
        <v>86</v>
      </c>
      <c r="D671" s="75" t="s">
        <v>5</v>
      </c>
      <c r="E671" s="75">
        <v>94</v>
      </c>
      <c r="F671" s="75" t="s">
        <v>140</v>
      </c>
      <c r="G671" s="75" t="s">
        <v>5</v>
      </c>
      <c r="H671" s="75">
        <v>136792</v>
      </c>
      <c r="I671" s="75">
        <v>6.8717466999999996E-4</v>
      </c>
      <c r="J671" s="75">
        <v>68.717467999999997</v>
      </c>
      <c r="K671" s="72" t="s">
        <v>277</v>
      </c>
    </row>
    <row r="672" spans="1:11">
      <c r="A672" s="75" t="s">
        <v>65</v>
      </c>
      <c r="B672" s="75" t="s">
        <v>66</v>
      </c>
      <c r="C672" s="75" t="s">
        <v>86</v>
      </c>
      <c r="D672" s="75" t="s">
        <v>5</v>
      </c>
      <c r="E672" s="75">
        <v>94</v>
      </c>
      <c r="F672" s="75" t="s">
        <v>168</v>
      </c>
      <c r="G672" s="75" t="s">
        <v>5</v>
      </c>
      <c r="H672" s="75">
        <v>99150</v>
      </c>
      <c r="I672" s="75">
        <v>9.4805849999999995E-4</v>
      </c>
      <c r="J672" s="75">
        <v>94.805847</v>
      </c>
      <c r="K672" s="72" t="s">
        <v>281</v>
      </c>
    </row>
    <row r="673" spans="1:11">
      <c r="A673" s="75" t="s">
        <v>65</v>
      </c>
      <c r="B673" s="75" t="s">
        <v>66</v>
      </c>
      <c r="C673" s="75" t="s">
        <v>86</v>
      </c>
      <c r="D673" s="75" t="s">
        <v>5</v>
      </c>
      <c r="E673" s="75">
        <v>94</v>
      </c>
      <c r="F673" s="75" t="s">
        <v>168</v>
      </c>
      <c r="G673" s="75" t="s">
        <v>5</v>
      </c>
      <c r="H673" s="75">
        <v>99150</v>
      </c>
      <c r="I673" s="75">
        <v>9.4805849999999995E-4</v>
      </c>
      <c r="J673" s="75">
        <v>94.805847</v>
      </c>
      <c r="K673" s="72" t="s">
        <v>276</v>
      </c>
    </row>
    <row r="674" spans="1:11">
      <c r="A674" s="75" t="s">
        <v>94</v>
      </c>
      <c r="B674" s="75" t="s">
        <v>251</v>
      </c>
      <c r="C674" s="75" t="s">
        <v>86</v>
      </c>
      <c r="D674" s="75" t="s">
        <v>88</v>
      </c>
      <c r="E674" s="75">
        <v>94</v>
      </c>
      <c r="F674" s="75" t="s">
        <v>186</v>
      </c>
      <c r="G674" s="75" t="s">
        <v>88</v>
      </c>
      <c r="H674" s="75">
        <v>723946</v>
      </c>
      <c r="I674" s="75">
        <v>1.2984395000000001E-4</v>
      </c>
      <c r="J674" s="75">
        <v>12.984394</v>
      </c>
      <c r="K674" s="72" t="s">
        <v>264</v>
      </c>
    </row>
    <row r="675" spans="1:11">
      <c r="A675" s="75" t="s">
        <v>6</v>
      </c>
      <c r="B675" s="75" t="s">
        <v>7</v>
      </c>
      <c r="C675" s="75" t="s">
        <v>78</v>
      </c>
      <c r="D675" s="75" t="s">
        <v>5</v>
      </c>
      <c r="E675" s="75">
        <v>95</v>
      </c>
      <c r="F675" s="75" t="s">
        <v>113</v>
      </c>
      <c r="G675" s="75" t="s">
        <v>5</v>
      </c>
      <c r="H675" s="75">
        <v>106864</v>
      </c>
      <c r="I675" s="75">
        <v>8.8898039999999996E-4</v>
      </c>
      <c r="J675" s="75">
        <v>88.898041000000006</v>
      </c>
      <c r="K675" s="72" t="s">
        <v>271</v>
      </c>
    </row>
    <row r="676" spans="1:11">
      <c r="A676" s="75" t="s">
        <v>25</v>
      </c>
      <c r="B676" s="75" t="s">
        <v>26</v>
      </c>
      <c r="C676" s="75" t="s">
        <v>86</v>
      </c>
      <c r="D676" s="75" t="s">
        <v>5</v>
      </c>
      <c r="E676" s="75">
        <v>95</v>
      </c>
      <c r="F676" s="75" t="s">
        <v>128</v>
      </c>
      <c r="G676" s="75" t="s">
        <v>5</v>
      </c>
      <c r="H676" s="75">
        <v>141346</v>
      </c>
      <c r="I676" s="75">
        <v>6.7210960000000004E-4</v>
      </c>
      <c r="J676" s="75">
        <v>67.21096</v>
      </c>
      <c r="K676" s="72" t="s">
        <v>274</v>
      </c>
    </row>
    <row r="677" spans="1:11">
      <c r="A677" s="75" t="s">
        <v>55</v>
      </c>
      <c r="B677" s="75" t="s">
        <v>56</v>
      </c>
      <c r="C677" s="75" t="s">
        <v>86</v>
      </c>
      <c r="D677" s="75" t="s">
        <v>5</v>
      </c>
      <c r="E677" s="75">
        <v>95</v>
      </c>
      <c r="F677" s="75" t="s">
        <v>158</v>
      </c>
      <c r="G677" s="75" t="s">
        <v>5</v>
      </c>
      <c r="H677" s="75">
        <v>101321</v>
      </c>
      <c r="I677" s="75">
        <v>9.3761411999999998E-4</v>
      </c>
      <c r="J677" s="75">
        <v>93.761414000000002</v>
      </c>
      <c r="K677" s="72" t="s">
        <v>274</v>
      </c>
    </row>
    <row r="678" spans="1:11">
      <c r="A678" s="75" t="s">
        <v>63</v>
      </c>
      <c r="B678" s="75" t="s">
        <v>64</v>
      </c>
      <c r="C678" s="75" t="s">
        <v>86</v>
      </c>
      <c r="D678" s="75" t="s">
        <v>5</v>
      </c>
      <c r="E678" s="75">
        <v>95</v>
      </c>
      <c r="F678" s="75" t="s">
        <v>166</v>
      </c>
      <c r="G678" s="75" t="s">
        <v>5</v>
      </c>
      <c r="H678" s="75">
        <v>156516</v>
      </c>
      <c r="I678" s="75">
        <v>6.0696673000000003E-4</v>
      </c>
      <c r="J678" s="75">
        <v>60.696671000000002</v>
      </c>
      <c r="K678" s="72" t="s">
        <v>278</v>
      </c>
    </row>
    <row r="679" spans="1:11">
      <c r="A679" s="75" t="s">
        <v>91</v>
      </c>
      <c r="B679" s="75" t="s">
        <v>249</v>
      </c>
      <c r="C679" s="75" t="s">
        <v>78</v>
      </c>
      <c r="D679" s="75" t="s">
        <v>88</v>
      </c>
      <c r="E679" s="75">
        <v>95</v>
      </c>
      <c r="F679" s="75" t="s">
        <v>181</v>
      </c>
      <c r="G679" s="75" t="s">
        <v>88</v>
      </c>
      <c r="H679" s="75">
        <v>980674</v>
      </c>
      <c r="I679" s="75">
        <v>9.6872150999999997E-5</v>
      </c>
      <c r="J679" s="75">
        <v>9.6872149000000007</v>
      </c>
      <c r="K679" s="72" t="s">
        <v>267</v>
      </c>
    </row>
    <row r="680" spans="1:11">
      <c r="A680" s="75" t="s">
        <v>17</v>
      </c>
      <c r="B680" s="75" t="s">
        <v>18</v>
      </c>
      <c r="C680" s="75" t="s">
        <v>78</v>
      </c>
      <c r="D680" s="75" t="s">
        <v>5</v>
      </c>
      <c r="E680" s="75">
        <v>96</v>
      </c>
      <c r="F680" s="75" t="s">
        <v>119</v>
      </c>
      <c r="G680" s="75" t="s">
        <v>5</v>
      </c>
      <c r="H680" s="75">
        <v>161336</v>
      </c>
      <c r="I680" s="75">
        <v>5.9503148000000002E-4</v>
      </c>
      <c r="J680" s="75">
        <v>59.503146999999998</v>
      </c>
      <c r="K680" s="72" t="s">
        <v>277</v>
      </c>
    </row>
    <row r="681" spans="1:11">
      <c r="A681" s="75" t="s">
        <v>53</v>
      </c>
      <c r="B681" s="75" t="s">
        <v>54</v>
      </c>
      <c r="C681" s="75" t="s">
        <v>86</v>
      </c>
      <c r="D681" s="75" t="s">
        <v>5</v>
      </c>
      <c r="E681" s="75">
        <v>96</v>
      </c>
      <c r="F681" s="75" t="s">
        <v>156</v>
      </c>
      <c r="G681" s="75" t="s">
        <v>5</v>
      </c>
      <c r="H681" s="75">
        <v>148583</v>
      </c>
      <c r="I681" s="75">
        <v>6.4610351999999996E-4</v>
      </c>
      <c r="J681" s="75">
        <v>64.610352000000006</v>
      </c>
      <c r="K681" s="72" t="s">
        <v>278</v>
      </c>
    </row>
    <row r="682" spans="1:11">
      <c r="A682" s="75" t="s">
        <v>57</v>
      </c>
      <c r="B682" s="75" t="s">
        <v>58</v>
      </c>
      <c r="C682" s="75" t="s">
        <v>86</v>
      </c>
      <c r="D682" s="75" t="s">
        <v>5</v>
      </c>
      <c r="E682" s="75">
        <v>96</v>
      </c>
      <c r="F682" s="75" t="s">
        <v>160</v>
      </c>
      <c r="G682" s="75" t="s">
        <v>5</v>
      </c>
      <c r="H682" s="75">
        <v>183952</v>
      </c>
      <c r="I682" s="75">
        <v>5.2187527999999995E-4</v>
      </c>
      <c r="J682" s="75">
        <v>52.187527000000003</v>
      </c>
      <c r="K682" s="72" t="s">
        <v>281</v>
      </c>
    </row>
    <row r="683" spans="1:11">
      <c r="A683" s="75" t="s">
        <v>61</v>
      </c>
      <c r="B683" s="75" t="s">
        <v>62</v>
      </c>
      <c r="C683" s="75" t="s">
        <v>86</v>
      </c>
      <c r="D683" s="75" t="s">
        <v>5</v>
      </c>
      <c r="E683" s="75">
        <v>96</v>
      </c>
      <c r="F683" s="75" t="s">
        <v>164</v>
      </c>
      <c r="G683" s="75" t="s">
        <v>5</v>
      </c>
      <c r="H683" s="75">
        <v>95123</v>
      </c>
      <c r="I683" s="75">
        <v>1.0092197E-3</v>
      </c>
      <c r="J683" s="75">
        <v>100.92197</v>
      </c>
      <c r="K683" s="72" t="s">
        <v>281</v>
      </c>
    </row>
    <row r="684" spans="1:11">
      <c r="A684" s="75" t="s">
        <v>63</v>
      </c>
      <c r="B684" s="75" t="s">
        <v>64</v>
      </c>
      <c r="C684" s="75" t="s">
        <v>86</v>
      </c>
      <c r="D684" s="75" t="s">
        <v>5</v>
      </c>
      <c r="E684" s="75">
        <v>96</v>
      </c>
      <c r="F684" s="75" t="s">
        <v>166</v>
      </c>
      <c r="G684" s="75" t="s">
        <v>5</v>
      </c>
      <c r="H684" s="75">
        <v>156516</v>
      </c>
      <c r="I684" s="75">
        <v>6.1335583000000004E-4</v>
      </c>
      <c r="J684" s="75">
        <v>61.335583</v>
      </c>
      <c r="K684" s="72" t="s">
        <v>276</v>
      </c>
    </row>
    <row r="685" spans="1:11">
      <c r="A685" s="75" t="s">
        <v>90</v>
      </c>
      <c r="B685" s="75" t="s">
        <v>248</v>
      </c>
      <c r="C685" s="75" t="s">
        <v>78</v>
      </c>
      <c r="D685" s="75" t="s">
        <v>88</v>
      </c>
      <c r="E685" s="75">
        <v>96</v>
      </c>
      <c r="F685" s="75" t="s">
        <v>179</v>
      </c>
      <c r="G685" s="75" t="s">
        <v>88</v>
      </c>
      <c r="H685" s="75">
        <v>743767</v>
      </c>
      <c r="I685" s="75">
        <v>1.2907268000000001E-4</v>
      </c>
      <c r="J685" s="75">
        <v>12.907268</v>
      </c>
      <c r="K685" s="72" t="s">
        <v>264</v>
      </c>
    </row>
    <row r="686" spans="1:11">
      <c r="A686" s="75" t="s">
        <v>90</v>
      </c>
      <c r="B686" s="75" t="s">
        <v>248</v>
      </c>
      <c r="C686" s="75" t="s">
        <v>86</v>
      </c>
      <c r="D686" s="75" t="s">
        <v>88</v>
      </c>
      <c r="E686" s="75">
        <v>96</v>
      </c>
      <c r="F686" s="75" t="s">
        <v>180</v>
      </c>
      <c r="G686" s="75" t="s">
        <v>88</v>
      </c>
      <c r="H686" s="75">
        <v>736326</v>
      </c>
      <c r="I686" s="75">
        <v>1.3037703999999999E-4</v>
      </c>
      <c r="J686" s="75">
        <v>13.037704</v>
      </c>
      <c r="K686" s="72" t="s">
        <v>264</v>
      </c>
    </row>
    <row r="687" spans="1:11">
      <c r="A687" s="75" t="s">
        <v>13</v>
      </c>
      <c r="B687" s="75" t="s">
        <v>14</v>
      </c>
      <c r="C687" s="75" t="s">
        <v>78</v>
      </c>
      <c r="D687" s="75" t="s">
        <v>5</v>
      </c>
      <c r="E687" s="75">
        <v>97</v>
      </c>
      <c r="F687" s="75" t="s">
        <v>115</v>
      </c>
      <c r="G687" s="75" t="s">
        <v>5</v>
      </c>
      <c r="H687" s="75">
        <v>196273</v>
      </c>
      <c r="I687" s="75">
        <v>4.9420957999999997E-4</v>
      </c>
      <c r="J687" s="75">
        <v>49.420959000000003</v>
      </c>
      <c r="K687" s="72" t="s">
        <v>270</v>
      </c>
    </row>
    <row r="688" spans="1:11">
      <c r="A688" s="75" t="s">
        <v>37</v>
      </c>
      <c r="B688" s="75" t="s">
        <v>38</v>
      </c>
      <c r="C688" s="75" t="s">
        <v>86</v>
      </c>
      <c r="D688" s="75" t="s">
        <v>5</v>
      </c>
      <c r="E688" s="75">
        <v>97</v>
      </c>
      <c r="F688" s="75" t="s">
        <v>140</v>
      </c>
      <c r="G688" s="75" t="s">
        <v>5</v>
      </c>
      <c r="H688" s="75">
        <v>136792</v>
      </c>
      <c r="I688" s="75">
        <v>7.0910581000000004E-4</v>
      </c>
      <c r="J688" s="75">
        <v>70.910576000000006</v>
      </c>
      <c r="K688" s="72" t="s">
        <v>278</v>
      </c>
    </row>
    <row r="689" spans="1:11">
      <c r="A689" s="75" t="s">
        <v>39</v>
      </c>
      <c r="B689" s="75" t="s">
        <v>40</v>
      </c>
      <c r="C689" s="75" t="s">
        <v>78</v>
      </c>
      <c r="D689" s="75" t="s">
        <v>5</v>
      </c>
      <c r="E689" s="75">
        <v>97</v>
      </c>
      <c r="F689" s="75" t="s">
        <v>141</v>
      </c>
      <c r="G689" s="75" t="s">
        <v>5</v>
      </c>
      <c r="H689" s="75">
        <v>124652</v>
      </c>
      <c r="I689" s="75">
        <v>7.7816639999999998E-4</v>
      </c>
      <c r="J689" s="75">
        <v>77.816642999999999</v>
      </c>
      <c r="K689" s="72" t="s">
        <v>276</v>
      </c>
    </row>
    <row r="690" spans="1:11">
      <c r="A690" s="75" t="s">
        <v>45</v>
      </c>
      <c r="B690" s="75" t="s">
        <v>46</v>
      </c>
      <c r="C690" s="75" t="s">
        <v>86</v>
      </c>
      <c r="D690" s="75" t="s">
        <v>5</v>
      </c>
      <c r="E690" s="75">
        <v>97</v>
      </c>
      <c r="F690" s="75" t="s">
        <v>148</v>
      </c>
      <c r="G690" s="75" t="s">
        <v>5</v>
      </c>
      <c r="H690" s="75">
        <v>136548</v>
      </c>
      <c r="I690" s="75">
        <v>7.1037292999999999E-4</v>
      </c>
      <c r="J690" s="75">
        <v>71.037291999999994</v>
      </c>
      <c r="K690" s="72" t="s">
        <v>274</v>
      </c>
    </row>
    <row r="691" spans="1:11">
      <c r="A691" s="75" t="s">
        <v>55</v>
      </c>
      <c r="B691" s="75" t="s">
        <v>56</v>
      </c>
      <c r="C691" s="75" t="s">
        <v>78</v>
      </c>
      <c r="D691" s="75" t="s">
        <v>5</v>
      </c>
      <c r="E691" s="75">
        <v>97</v>
      </c>
      <c r="F691" s="75" t="s">
        <v>157</v>
      </c>
      <c r="G691" s="75" t="s">
        <v>5</v>
      </c>
      <c r="H691" s="75">
        <v>104731</v>
      </c>
      <c r="I691" s="75">
        <v>9.2618230999999996E-4</v>
      </c>
      <c r="J691" s="75">
        <v>92.618233000000004</v>
      </c>
      <c r="K691" s="72" t="s">
        <v>281</v>
      </c>
    </row>
    <row r="692" spans="1:11">
      <c r="A692" s="75" t="s">
        <v>19</v>
      </c>
      <c r="B692" s="75" t="s">
        <v>20</v>
      </c>
      <c r="C692" s="75" t="s">
        <v>78</v>
      </c>
      <c r="D692" s="75" t="s">
        <v>5</v>
      </c>
      <c r="E692" s="75">
        <v>98</v>
      </c>
      <c r="F692" s="75" t="s">
        <v>121</v>
      </c>
      <c r="G692" s="75" t="s">
        <v>5</v>
      </c>
      <c r="H692" s="75">
        <v>171060</v>
      </c>
      <c r="I692" s="75">
        <v>5.7289842999999998E-4</v>
      </c>
      <c r="J692" s="75">
        <v>57.289841000000003</v>
      </c>
      <c r="K692" s="72" t="s">
        <v>277</v>
      </c>
    </row>
    <row r="693" spans="1:11">
      <c r="A693" s="75" t="s">
        <v>23</v>
      </c>
      <c r="B693" s="75" t="s">
        <v>24</v>
      </c>
      <c r="C693" s="75" t="s">
        <v>86</v>
      </c>
      <c r="D693" s="75" t="s">
        <v>5</v>
      </c>
      <c r="E693" s="75">
        <v>98</v>
      </c>
      <c r="F693" s="75" t="s">
        <v>126</v>
      </c>
      <c r="G693" s="75" t="s">
        <v>5</v>
      </c>
      <c r="H693" s="75">
        <v>93270</v>
      </c>
      <c r="I693" s="75">
        <v>1.050713E-3</v>
      </c>
      <c r="J693" s="75">
        <v>105.07129999999999</v>
      </c>
      <c r="K693" s="72" t="s">
        <v>281</v>
      </c>
    </row>
    <row r="694" spans="1:11">
      <c r="A694" s="75" t="s">
        <v>29</v>
      </c>
      <c r="B694" s="75" t="s">
        <v>30</v>
      </c>
      <c r="C694" s="75" t="s">
        <v>78</v>
      </c>
      <c r="D694" s="75" t="s">
        <v>5</v>
      </c>
      <c r="E694" s="75">
        <v>98</v>
      </c>
      <c r="F694" s="75" t="s">
        <v>131</v>
      </c>
      <c r="G694" s="75" t="s">
        <v>5</v>
      </c>
      <c r="H694" s="75">
        <v>170371</v>
      </c>
      <c r="I694" s="75">
        <v>5.7521525999999995E-4</v>
      </c>
      <c r="J694" s="75">
        <v>57.521526000000001</v>
      </c>
      <c r="K694" s="72" t="s">
        <v>277</v>
      </c>
    </row>
    <row r="695" spans="1:11">
      <c r="A695" s="75" t="s">
        <v>43</v>
      </c>
      <c r="B695" s="75" t="s">
        <v>44</v>
      </c>
      <c r="C695" s="75" t="s">
        <v>86</v>
      </c>
      <c r="D695" s="75" t="s">
        <v>5</v>
      </c>
      <c r="E695" s="75">
        <v>98</v>
      </c>
      <c r="F695" s="75" t="s">
        <v>146</v>
      </c>
      <c r="G695" s="75" t="s">
        <v>5</v>
      </c>
      <c r="H695" s="75">
        <v>151625</v>
      </c>
      <c r="I695" s="75">
        <v>6.4633140999999998E-4</v>
      </c>
      <c r="J695" s="75">
        <v>64.633140999999995</v>
      </c>
      <c r="K695" s="72" t="s">
        <v>281</v>
      </c>
    </row>
    <row r="696" spans="1:11">
      <c r="A696" s="75" t="s">
        <v>47</v>
      </c>
      <c r="B696" s="75" t="s">
        <v>48</v>
      </c>
      <c r="C696" s="75" t="s">
        <v>78</v>
      </c>
      <c r="D696" s="75" t="s">
        <v>5</v>
      </c>
      <c r="E696" s="75">
        <v>98</v>
      </c>
      <c r="F696" s="75" t="s">
        <v>149</v>
      </c>
      <c r="G696" s="75" t="s">
        <v>5</v>
      </c>
      <c r="H696" s="75">
        <v>117010</v>
      </c>
      <c r="I696" s="75">
        <v>8.3753525000000001E-4</v>
      </c>
      <c r="J696" s="75">
        <v>83.753524999999996</v>
      </c>
      <c r="K696" s="72" t="s">
        <v>271</v>
      </c>
    </row>
    <row r="697" spans="1:11">
      <c r="A697" s="75" t="s">
        <v>49</v>
      </c>
      <c r="B697" s="75" t="s">
        <v>50</v>
      </c>
      <c r="C697" s="75" t="s">
        <v>78</v>
      </c>
      <c r="D697" s="75" t="s">
        <v>5</v>
      </c>
      <c r="E697" s="75">
        <v>98</v>
      </c>
      <c r="F697" s="75" t="s">
        <v>151</v>
      </c>
      <c r="G697" s="75" t="s">
        <v>5</v>
      </c>
      <c r="H697" s="75">
        <v>88734</v>
      </c>
      <c r="I697" s="75">
        <v>1.1044245000000001E-3</v>
      </c>
      <c r="J697" s="75">
        <v>110.44244</v>
      </c>
      <c r="K697" s="72" t="s">
        <v>282</v>
      </c>
    </row>
    <row r="698" spans="1:11">
      <c r="A698" s="75" t="s">
        <v>23</v>
      </c>
      <c r="B698" s="75" t="s">
        <v>24</v>
      </c>
      <c r="C698" s="75" t="s">
        <v>78</v>
      </c>
      <c r="D698" s="75" t="s">
        <v>5</v>
      </c>
      <c r="E698" s="75">
        <v>99</v>
      </c>
      <c r="F698" s="75" t="s">
        <v>125</v>
      </c>
      <c r="G698" s="75" t="s">
        <v>5</v>
      </c>
      <c r="H698" s="75">
        <v>84210</v>
      </c>
      <c r="I698" s="75">
        <v>1.1756323999999999E-3</v>
      </c>
      <c r="J698" s="75">
        <v>117.56323</v>
      </c>
      <c r="K698" s="72" t="s">
        <v>282</v>
      </c>
    </row>
    <row r="699" spans="1:11">
      <c r="A699" s="75" t="s">
        <v>27</v>
      </c>
      <c r="B699" s="75" t="s">
        <v>28</v>
      </c>
      <c r="C699" s="75" t="s">
        <v>86</v>
      </c>
      <c r="D699" s="75" t="s">
        <v>5</v>
      </c>
      <c r="E699" s="75">
        <v>99</v>
      </c>
      <c r="F699" s="75" t="s">
        <v>130</v>
      </c>
      <c r="G699" s="75" t="s">
        <v>5</v>
      </c>
      <c r="H699" s="75">
        <v>186919</v>
      </c>
      <c r="I699" s="75">
        <v>5.2964117000000005E-4</v>
      </c>
      <c r="J699" s="75">
        <v>52.964118999999997</v>
      </c>
      <c r="K699" s="72" t="s">
        <v>270</v>
      </c>
    </row>
    <row r="700" spans="1:11">
      <c r="A700" s="75" t="s">
        <v>41</v>
      </c>
      <c r="B700" s="75" t="s">
        <v>42</v>
      </c>
      <c r="C700" s="75" t="s">
        <v>78</v>
      </c>
      <c r="D700" s="75" t="s">
        <v>5</v>
      </c>
      <c r="E700" s="75">
        <v>99</v>
      </c>
      <c r="F700" s="75" t="s">
        <v>143</v>
      </c>
      <c r="G700" s="75" t="s">
        <v>5</v>
      </c>
      <c r="H700" s="75">
        <v>133132</v>
      </c>
      <c r="I700" s="75">
        <v>7.4362289000000001E-4</v>
      </c>
      <c r="J700" s="75">
        <v>74.362289000000004</v>
      </c>
      <c r="K700" s="72" t="s">
        <v>271</v>
      </c>
    </row>
    <row r="701" spans="1:11">
      <c r="A701" s="75" t="s">
        <v>45</v>
      </c>
      <c r="B701" s="75" t="s">
        <v>46</v>
      </c>
      <c r="C701" s="75" t="s">
        <v>78</v>
      </c>
      <c r="D701" s="75" t="s">
        <v>5</v>
      </c>
      <c r="E701" s="75">
        <v>99</v>
      </c>
      <c r="F701" s="75" t="s">
        <v>147</v>
      </c>
      <c r="G701" s="75" t="s">
        <v>5</v>
      </c>
      <c r="H701" s="75">
        <v>132552</v>
      </c>
      <c r="I701" s="75">
        <v>7.4687669999999996E-4</v>
      </c>
      <c r="J701" s="75">
        <v>74.687668000000002</v>
      </c>
      <c r="K701" s="72" t="s">
        <v>276</v>
      </c>
    </row>
    <row r="702" spans="1:11">
      <c r="A702" s="75" t="s">
        <v>45</v>
      </c>
      <c r="B702" s="75" t="s">
        <v>46</v>
      </c>
      <c r="C702" s="75" t="s">
        <v>78</v>
      </c>
      <c r="D702" s="75" t="s">
        <v>5</v>
      </c>
      <c r="E702" s="75">
        <v>99</v>
      </c>
      <c r="F702" s="75" t="s">
        <v>147</v>
      </c>
      <c r="G702" s="75" t="s">
        <v>5</v>
      </c>
      <c r="H702" s="75">
        <v>132552</v>
      </c>
      <c r="I702" s="75">
        <v>7.4687669999999996E-4</v>
      </c>
      <c r="J702" s="75">
        <v>74.687668000000002</v>
      </c>
      <c r="K702" s="72" t="s">
        <v>281</v>
      </c>
    </row>
    <row r="703" spans="1:11">
      <c r="A703" s="75" t="s">
        <v>53</v>
      </c>
      <c r="B703" s="75" t="s">
        <v>54</v>
      </c>
      <c r="C703" s="75" t="s">
        <v>86</v>
      </c>
      <c r="D703" s="75" t="s">
        <v>5</v>
      </c>
      <c r="E703" s="75">
        <v>99</v>
      </c>
      <c r="F703" s="75" t="s">
        <v>156</v>
      </c>
      <c r="G703" s="75" t="s">
        <v>5</v>
      </c>
      <c r="H703" s="75">
        <v>148583</v>
      </c>
      <c r="I703" s="75">
        <v>6.6629424999999998E-4</v>
      </c>
      <c r="J703" s="75">
        <v>66.629424999999998</v>
      </c>
      <c r="K703" s="72" t="s">
        <v>274</v>
      </c>
    </row>
    <row r="704" spans="1:11">
      <c r="A704" s="75" t="s">
        <v>61</v>
      </c>
      <c r="B704" s="75" t="s">
        <v>62</v>
      </c>
      <c r="C704" s="75" t="s">
        <v>78</v>
      </c>
      <c r="D704" s="75" t="s">
        <v>5</v>
      </c>
      <c r="E704" s="75">
        <v>99</v>
      </c>
      <c r="F704" s="75" t="s">
        <v>163</v>
      </c>
      <c r="G704" s="75" t="s">
        <v>5</v>
      </c>
      <c r="H704" s="75">
        <v>100557</v>
      </c>
      <c r="I704" s="75">
        <v>9.845162299999999E-4</v>
      </c>
      <c r="J704" s="75">
        <v>98.451622</v>
      </c>
      <c r="K704" s="72" t="s">
        <v>271</v>
      </c>
    </row>
    <row r="705" spans="1:11">
      <c r="A705" s="75" t="s">
        <v>13</v>
      </c>
      <c r="B705" s="75" t="s">
        <v>14</v>
      </c>
      <c r="C705" s="75" t="s">
        <v>78</v>
      </c>
      <c r="D705" s="75" t="s">
        <v>5</v>
      </c>
      <c r="E705" s="75">
        <v>100</v>
      </c>
      <c r="F705" s="75" t="s">
        <v>115</v>
      </c>
      <c r="G705" s="75" t="s">
        <v>5</v>
      </c>
      <c r="H705" s="75">
        <v>196273</v>
      </c>
      <c r="I705" s="75">
        <v>5.0949445000000003E-4</v>
      </c>
      <c r="J705" s="75">
        <v>50.949444</v>
      </c>
      <c r="K705" s="72" t="s">
        <v>279</v>
      </c>
    </row>
    <row r="706" spans="1:11">
      <c r="A706" s="75" t="s">
        <v>35</v>
      </c>
      <c r="B706" s="75" t="s">
        <v>36</v>
      </c>
      <c r="C706" s="75" t="s">
        <v>86</v>
      </c>
      <c r="D706" s="75" t="s">
        <v>5</v>
      </c>
      <c r="E706" s="75">
        <v>100</v>
      </c>
      <c r="F706" s="75" t="s">
        <v>138</v>
      </c>
      <c r="G706" s="75" t="s">
        <v>5</v>
      </c>
      <c r="H706" s="75">
        <v>90395</v>
      </c>
      <c r="I706" s="75">
        <v>1.1062559000000001E-3</v>
      </c>
      <c r="J706" s="75">
        <v>110.62559</v>
      </c>
      <c r="K706" s="72" t="s">
        <v>274</v>
      </c>
    </row>
    <row r="707" spans="1:11">
      <c r="A707" s="75" t="s">
        <v>47</v>
      </c>
      <c r="B707" s="75" t="s">
        <v>48</v>
      </c>
      <c r="C707" s="75" t="s">
        <v>86</v>
      </c>
      <c r="D707" s="75" t="s">
        <v>5</v>
      </c>
      <c r="E707" s="75">
        <v>100</v>
      </c>
      <c r="F707" s="75" t="s">
        <v>150</v>
      </c>
      <c r="G707" s="75" t="s">
        <v>5</v>
      </c>
      <c r="H707" s="75">
        <v>117990</v>
      </c>
      <c r="I707" s="75">
        <v>8.4752945000000001E-4</v>
      </c>
      <c r="J707" s="75">
        <v>84.752944999999997</v>
      </c>
      <c r="K707" s="72" t="s">
        <v>278</v>
      </c>
    </row>
    <row r="708" spans="1:11">
      <c r="A708" s="75" t="s">
        <v>73</v>
      </c>
      <c r="B708" s="75" t="s">
        <v>74</v>
      </c>
      <c r="C708" s="75" t="s">
        <v>78</v>
      </c>
      <c r="D708" s="75" t="s">
        <v>5</v>
      </c>
      <c r="E708" s="75">
        <v>100</v>
      </c>
      <c r="F708" s="75" t="s">
        <v>175</v>
      </c>
      <c r="G708" s="75" t="s">
        <v>5</v>
      </c>
      <c r="H708" s="75">
        <v>110895</v>
      </c>
      <c r="I708" s="75">
        <v>9.0175390000000002E-4</v>
      </c>
      <c r="J708" s="75">
        <v>90.175392000000002</v>
      </c>
      <c r="K708" s="72" t="s">
        <v>275</v>
      </c>
    </row>
    <row r="709" spans="1:11">
      <c r="A709" s="75" t="s">
        <v>89</v>
      </c>
      <c r="B709" s="75" t="s">
        <v>247</v>
      </c>
      <c r="C709" s="75" t="s">
        <v>78</v>
      </c>
      <c r="D709" s="75" t="s">
        <v>88</v>
      </c>
      <c r="E709" s="75">
        <v>100</v>
      </c>
      <c r="F709" s="75" t="s">
        <v>177</v>
      </c>
      <c r="G709" s="75" t="s">
        <v>88</v>
      </c>
      <c r="H709" s="75">
        <v>1027337</v>
      </c>
      <c r="I709" s="75">
        <v>9.7339042000000006E-5</v>
      </c>
      <c r="J709" s="75">
        <v>9.7339038999999996</v>
      </c>
      <c r="K709" s="72" t="s">
        <v>267</v>
      </c>
    </row>
    <row r="710" spans="1:11">
      <c r="A710" s="75" t="s">
        <v>49</v>
      </c>
      <c r="B710" s="75" t="s">
        <v>50</v>
      </c>
      <c r="C710" s="75" t="s">
        <v>86</v>
      </c>
      <c r="D710" s="75" t="s">
        <v>5</v>
      </c>
      <c r="E710" s="75">
        <v>101</v>
      </c>
      <c r="F710" s="75" t="s">
        <v>152</v>
      </c>
      <c r="G710" s="75" t="s">
        <v>5</v>
      </c>
      <c r="H710" s="75">
        <v>85875</v>
      </c>
      <c r="I710" s="75">
        <v>1.176128E-3</v>
      </c>
      <c r="J710" s="75">
        <v>117.61281</v>
      </c>
      <c r="K710" s="72" t="s">
        <v>274</v>
      </c>
    </row>
    <row r="711" spans="1:11">
      <c r="A711" s="75" t="s">
        <v>53</v>
      </c>
      <c r="B711" s="75" t="s">
        <v>54</v>
      </c>
      <c r="C711" s="75" t="s">
        <v>78</v>
      </c>
      <c r="D711" s="75" t="s">
        <v>5</v>
      </c>
      <c r="E711" s="75">
        <v>101</v>
      </c>
      <c r="F711" s="75" t="s">
        <v>155</v>
      </c>
      <c r="G711" s="75" t="s">
        <v>5</v>
      </c>
      <c r="H711" s="75">
        <v>152724</v>
      </c>
      <c r="I711" s="75">
        <v>6.6132371999999995E-4</v>
      </c>
      <c r="J711" s="75">
        <v>66.132369999999995</v>
      </c>
      <c r="K711" s="72" t="s">
        <v>276</v>
      </c>
    </row>
    <row r="712" spans="1:11">
      <c r="A712" s="75" t="s">
        <v>69</v>
      </c>
      <c r="B712" s="75" t="s">
        <v>70</v>
      </c>
      <c r="C712" s="75" t="s">
        <v>86</v>
      </c>
      <c r="D712" s="75" t="s">
        <v>5</v>
      </c>
      <c r="E712" s="75">
        <v>101</v>
      </c>
      <c r="F712" s="75" t="s">
        <v>172</v>
      </c>
      <c r="G712" s="75" t="s">
        <v>5</v>
      </c>
      <c r="H712" s="75">
        <v>138605</v>
      </c>
      <c r="I712" s="75">
        <v>7.2868943000000005E-4</v>
      </c>
      <c r="J712" s="75">
        <v>72.868942000000004</v>
      </c>
      <c r="K712" s="72" t="s">
        <v>276</v>
      </c>
    </row>
    <row r="713" spans="1:11">
      <c r="A713" s="75" t="s">
        <v>71</v>
      </c>
      <c r="B713" s="75" t="s">
        <v>72</v>
      </c>
      <c r="C713" s="75" t="s">
        <v>78</v>
      </c>
      <c r="D713" s="75" t="s">
        <v>5</v>
      </c>
      <c r="E713" s="75">
        <v>101</v>
      </c>
      <c r="F713" s="75" t="s">
        <v>173</v>
      </c>
      <c r="G713" s="75" t="s">
        <v>5</v>
      </c>
      <c r="H713" s="75">
        <v>167699</v>
      </c>
      <c r="I713" s="75">
        <v>6.0226954999999997E-4</v>
      </c>
      <c r="J713" s="75">
        <v>60.226954999999997</v>
      </c>
      <c r="K713" s="72" t="s">
        <v>276</v>
      </c>
    </row>
    <row r="714" spans="1:11">
      <c r="A714" s="75" t="s">
        <v>6</v>
      </c>
      <c r="B714" s="75" t="s">
        <v>7</v>
      </c>
      <c r="C714" s="75" t="s">
        <v>78</v>
      </c>
      <c r="D714" s="75" t="s">
        <v>5</v>
      </c>
      <c r="E714" s="75">
        <v>102</v>
      </c>
      <c r="F714" s="75" t="s">
        <v>113</v>
      </c>
      <c r="G714" s="75" t="s">
        <v>5</v>
      </c>
      <c r="H714" s="75">
        <v>106864</v>
      </c>
      <c r="I714" s="75">
        <v>9.5448422000000001E-4</v>
      </c>
      <c r="J714" s="75">
        <v>95.448418000000004</v>
      </c>
      <c r="K714" s="72" t="s">
        <v>275</v>
      </c>
    </row>
    <row r="715" spans="1:11">
      <c r="A715" s="75" t="s">
        <v>21</v>
      </c>
      <c r="B715" s="75" t="s">
        <v>22</v>
      </c>
      <c r="C715" s="75" t="s">
        <v>78</v>
      </c>
      <c r="D715" s="75" t="s">
        <v>5</v>
      </c>
      <c r="E715" s="75">
        <v>102</v>
      </c>
      <c r="F715" s="75" t="s">
        <v>123</v>
      </c>
      <c r="G715" s="75" t="s">
        <v>5</v>
      </c>
      <c r="H715" s="75">
        <v>125830</v>
      </c>
      <c r="I715" s="75">
        <v>8.1061752E-4</v>
      </c>
      <c r="J715" s="75">
        <v>81.061751999999998</v>
      </c>
      <c r="K715" s="72" t="s">
        <v>271</v>
      </c>
    </row>
    <row r="716" spans="1:11">
      <c r="A716" s="75" t="s">
        <v>29</v>
      </c>
      <c r="B716" s="75" t="s">
        <v>30</v>
      </c>
      <c r="C716" s="75" t="s">
        <v>78</v>
      </c>
      <c r="D716" s="75" t="s">
        <v>5</v>
      </c>
      <c r="E716" s="75">
        <v>102</v>
      </c>
      <c r="F716" s="75" t="s">
        <v>131</v>
      </c>
      <c r="G716" s="75" t="s">
        <v>5</v>
      </c>
      <c r="H716" s="75">
        <v>170371</v>
      </c>
      <c r="I716" s="75">
        <v>5.9869344000000005E-4</v>
      </c>
      <c r="J716" s="75">
        <v>59.869343000000001</v>
      </c>
      <c r="K716" s="72" t="s">
        <v>279</v>
      </c>
    </row>
    <row r="717" spans="1:11">
      <c r="A717" s="75" t="s">
        <v>43</v>
      </c>
      <c r="B717" s="75" t="s">
        <v>44</v>
      </c>
      <c r="C717" s="75" t="s">
        <v>78</v>
      </c>
      <c r="D717" s="75" t="s">
        <v>5</v>
      </c>
      <c r="E717" s="75">
        <v>102</v>
      </c>
      <c r="F717" s="75" t="s">
        <v>145</v>
      </c>
      <c r="G717" s="75" t="s">
        <v>5</v>
      </c>
      <c r="H717" s="75">
        <v>150718</v>
      </c>
      <c r="I717" s="75">
        <v>6.7676056999999999E-4</v>
      </c>
      <c r="J717" s="75">
        <v>67.676056000000003</v>
      </c>
      <c r="K717" s="72" t="s">
        <v>276</v>
      </c>
    </row>
    <row r="718" spans="1:11">
      <c r="A718" s="75" t="s">
        <v>73</v>
      </c>
      <c r="B718" s="75" t="s">
        <v>74</v>
      </c>
      <c r="C718" s="75" t="s">
        <v>86</v>
      </c>
      <c r="D718" s="75" t="s">
        <v>5</v>
      </c>
      <c r="E718" s="75">
        <v>102</v>
      </c>
      <c r="F718" s="75" t="s">
        <v>176</v>
      </c>
      <c r="G718" s="75" t="s">
        <v>5</v>
      </c>
      <c r="H718" s="75">
        <v>112162</v>
      </c>
      <c r="I718" s="75">
        <v>9.0939888999999998E-4</v>
      </c>
      <c r="J718" s="75">
        <v>90.939887999999996</v>
      </c>
      <c r="K718" s="72" t="s">
        <v>274</v>
      </c>
    </row>
    <row r="719" spans="1:11">
      <c r="A719" s="75" t="s">
        <v>90</v>
      </c>
      <c r="B719" s="75" t="s">
        <v>248</v>
      </c>
      <c r="C719" s="75" t="s">
        <v>78</v>
      </c>
      <c r="D719" s="75" t="s">
        <v>88</v>
      </c>
      <c r="E719" s="75">
        <v>102</v>
      </c>
      <c r="F719" s="75" t="s">
        <v>179</v>
      </c>
      <c r="G719" s="75" t="s">
        <v>88</v>
      </c>
      <c r="H719" s="75">
        <v>743767</v>
      </c>
      <c r="I719" s="75">
        <v>1.3713972000000001E-4</v>
      </c>
      <c r="J719" s="75">
        <v>13.713972</v>
      </c>
      <c r="K719" s="72" t="s">
        <v>265</v>
      </c>
    </row>
    <row r="720" spans="1:11">
      <c r="A720" s="75" t="s">
        <v>17</v>
      </c>
      <c r="B720" s="75" t="s">
        <v>18</v>
      </c>
      <c r="C720" s="75" t="s">
        <v>86</v>
      </c>
      <c r="D720" s="75" t="s">
        <v>5</v>
      </c>
      <c r="E720" s="75">
        <v>103</v>
      </c>
      <c r="F720" s="75" t="s">
        <v>120</v>
      </c>
      <c r="G720" s="75" t="s">
        <v>5</v>
      </c>
      <c r="H720" s="75">
        <v>167766</v>
      </c>
      <c r="I720" s="75">
        <v>6.1395036999999997E-4</v>
      </c>
      <c r="J720" s="75">
        <v>61.395038999999997</v>
      </c>
      <c r="K720" s="72" t="s">
        <v>278</v>
      </c>
    </row>
    <row r="721" spans="1:11">
      <c r="A721" s="75" t="s">
        <v>33</v>
      </c>
      <c r="B721" s="75" t="s">
        <v>34</v>
      </c>
      <c r="C721" s="75" t="s">
        <v>86</v>
      </c>
      <c r="D721" s="75" t="s">
        <v>5</v>
      </c>
      <c r="E721" s="75">
        <v>103</v>
      </c>
      <c r="F721" s="75" t="s">
        <v>136</v>
      </c>
      <c r="G721" s="75" t="s">
        <v>5</v>
      </c>
      <c r="H721" s="75">
        <v>142272</v>
      </c>
      <c r="I721" s="75">
        <v>7.2396535000000004E-4</v>
      </c>
      <c r="J721" s="75">
        <v>72.396538000000007</v>
      </c>
      <c r="K721" s="72" t="s">
        <v>281</v>
      </c>
    </row>
    <row r="722" spans="1:11">
      <c r="A722" s="75" t="s">
        <v>45</v>
      </c>
      <c r="B722" s="75" t="s">
        <v>46</v>
      </c>
      <c r="C722" s="75" t="s">
        <v>86</v>
      </c>
      <c r="D722" s="75" t="s">
        <v>5</v>
      </c>
      <c r="E722" s="75">
        <v>103</v>
      </c>
      <c r="F722" s="75" t="s">
        <v>148</v>
      </c>
      <c r="G722" s="75" t="s">
        <v>5</v>
      </c>
      <c r="H722" s="75">
        <v>136548</v>
      </c>
      <c r="I722" s="75">
        <v>7.5431349000000005E-4</v>
      </c>
      <c r="J722" s="75">
        <v>75.431351000000006</v>
      </c>
      <c r="K722" s="72" t="s">
        <v>278</v>
      </c>
    </row>
    <row r="723" spans="1:11">
      <c r="A723" s="75" t="s">
        <v>55</v>
      </c>
      <c r="B723" s="75" t="s">
        <v>56</v>
      </c>
      <c r="C723" s="75" t="s">
        <v>78</v>
      </c>
      <c r="D723" s="75" t="s">
        <v>5</v>
      </c>
      <c r="E723" s="75">
        <v>103</v>
      </c>
      <c r="F723" s="75" t="s">
        <v>157</v>
      </c>
      <c r="G723" s="75" t="s">
        <v>5</v>
      </c>
      <c r="H723" s="75">
        <v>104731</v>
      </c>
      <c r="I723" s="75">
        <v>9.8347198000000007E-4</v>
      </c>
      <c r="J723" s="75">
        <v>98.347190999999995</v>
      </c>
      <c r="K723" s="72" t="s">
        <v>271</v>
      </c>
    </row>
    <row r="724" spans="1:11">
      <c r="A724" s="75" t="s">
        <v>67</v>
      </c>
      <c r="B724" s="75" t="s">
        <v>68</v>
      </c>
      <c r="C724" s="75" t="s">
        <v>86</v>
      </c>
      <c r="D724" s="75" t="s">
        <v>5</v>
      </c>
      <c r="E724" s="75">
        <v>103</v>
      </c>
      <c r="F724" s="75" t="s">
        <v>170</v>
      </c>
      <c r="G724" s="75" t="s">
        <v>5</v>
      </c>
      <c r="H724" s="75">
        <v>160448</v>
      </c>
      <c r="I724" s="75">
        <v>6.4195256000000003E-4</v>
      </c>
      <c r="J724" s="75">
        <v>64.195250999999999</v>
      </c>
      <c r="K724" s="72" t="s">
        <v>273</v>
      </c>
    </row>
    <row r="725" spans="1:11">
      <c r="A725" s="75" t="s">
        <v>17</v>
      </c>
      <c r="B725" s="75" t="s">
        <v>18</v>
      </c>
      <c r="C725" s="75" t="s">
        <v>78</v>
      </c>
      <c r="D725" s="75" t="s">
        <v>5</v>
      </c>
      <c r="E725" s="75">
        <v>104</v>
      </c>
      <c r="F725" s="75" t="s">
        <v>119</v>
      </c>
      <c r="G725" s="75" t="s">
        <v>5</v>
      </c>
      <c r="H725" s="75">
        <v>161336</v>
      </c>
      <c r="I725" s="75">
        <v>6.4461741999999995E-4</v>
      </c>
      <c r="J725" s="75">
        <v>64.461746000000005</v>
      </c>
      <c r="K725" s="72" t="s">
        <v>276</v>
      </c>
    </row>
    <row r="726" spans="1:11">
      <c r="A726" s="75" t="s">
        <v>29</v>
      </c>
      <c r="B726" s="75" t="s">
        <v>30</v>
      </c>
      <c r="C726" s="75" t="s">
        <v>78</v>
      </c>
      <c r="D726" s="75" t="s">
        <v>5</v>
      </c>
      <c r="E726" s="75">
        <v>104</v>
      </c>
      <c r="F726" s="75" t="s">
        <v>131</v>
      </c>
      <c r="G726" s="75" t="s">
        <v>5</v>
      </c>
      <c r="H726" s="75">
        <v>170371</v>
      </c>
      <c r="I726" s="75">
        <v>6.1043253E-4</v>
      </c>
      <c r="J726" s="75">
        <v>61.043250999999998</v>
      </c>
      <c r="K726" s="72" t="s">
        <v>276</v>
      </c>
    </row>
    <row r="727" spans="1:11">
      <c r="A727" s="75" t="s">
        <v>31</v>
      </c>
      <c r="B727" s="75" t="s">
        <v>32</v>
      </c>
      <c r="C727" s="75" t="s">
        <v>78</v>
      </c>
      <c r="D727" s="75" t="s">
        <v>5</v>
      </c>
      <c r="E727" s="75">
        <v>104</v>
      </c>
      <c r="F727" s="75" t="s">
        <v>133</v>
      </c>
      <c r="G727" s="75" t="s">
        <v>5</v>
      </c>
      <c r="H727" s="75">
        <v>170222</v>
      </c>
      <c r="I727" s="75">
        <v>6.1096687999999996E-4</v>
      </c>
      <c r="J727" s="75">
        <v>61.096687000000003</v>
      </c>
      <c r="K727" s="72" t="s">
        <v>277</v>
      </c>
    </row>
    <row r="728" spans="1:11">
      <c r="A728" s="75" t="s">
        <v>33</v>
      </c>
      <c r="B728" s="75" t="s">
        <v>34</v>
      </c>
      <c r="C728" s="75" t="s">
        <v>86</v>
      </c>
      <c r="D728" s="75" t="s">
        <v>5</v>
      </c>
      <c r="E728" s="75">
        <v>104</v>
      </c>
      <c r="F728" s="75" t="s">
        <v>136</v>
      </c>
      <c r="G728" s="75" t="s">
        <v>5</v>
      </c>
      <c r="H728" s="75">
        <v>142272</v>
      </c>
      <c r="I728" s="75">
        <v>7.3099416000000001E-4</v>
      </c>
      <c r="J728" s="75">
        <v>73.099418999999997</v>
      </c>
      <c r="K728" s="72" t="s">
        <v>276</v>
      </c>
    </row>
    <row r="729" spans="1:11">
      <c r="A729" s="75" t="s">
        <v>43</v>
      </c>
      <c r="B729" s="75" t="s">
        <v>44</v>
      </c>
      <c r="C729" s="75" t="s">
        <v>78</v>
      </c>
      <c r="D729" s="75" t="s">
        <v>5</v>
      </c>
      <c r="E729" s="75">
        <v>104</v>
      </c>
      <c r="F729" s="75" t="s">
        <v>145</v>
      </c>
      <c r="G729" s="75" t="s">
        <v>5</v>
      </c>
      <c r="H729" s="75">
        <v>150718</v>
      </c>
      <c r="I729" s="75">
        <v>6.9003040000000003E-4</v>
      </c>
      <c r="J729" s="75">
        <v>69.003035999999994</v>
      </c>
      <c r="K729" s="72" t="s">
        <v>281</v>
      </c>
    </row>
    <row r="730" spans="1:11">
      <c r="A730" s="75" t="s">
        <v>57</v>
      </c>
      <c r="B730" s="75" t="s">
        <v>58</v>
      </c>
      <c r="C730" s="75" t="s">
        <v>86</v>
      </c>
      <c r="D730" s="75" t="s">
        <v>5</v>
      </c>
      <c r="E730" s="75">
        <v>104</v>
      </c>
      <c r="F730" s="75" t="s">
        <v>160</v>
      </c>
      <c r="G730" s="75" t="s">
        <v>5</v>
      </c>
      <c r="H730" s="75">
        <v>183952</v>
      </c>
      <c r="I730" s="75">
        <v>5.6536490000000004E-4</v>
      </c>
      <c r="J730" s="75">
        <v>56.536487999999999</v>
      </c>
      <c r="K730" s="72" t="s">
        <v>273</v>
      </c>
    </row>
    <row r="731" spans="1:11">
      <c r="A731" s="75" t="s">
        <v>67</v>
      </c>
      <c r="B731" s="75" t="s">
        <v>68</v>
      </c>
      <c r="C731" s="75" t="s">
        <v>78</v>
      </c>
      <c r="D731" s="75" t="s">
        <v>5</v>
      </c>
      <c r="E731" s="75">
        <v>104</v>
      </c>
      <c r="F731" s="75" t="s">
        <v>169</v>
      </c>
      <c r="G731" s="75" t="s">
        <v>5</v>
      </c>
      <c r="H731" s="75">
        <v>147516</v>
      </c>
      <c r="I731" s="75">
        <v>7.0500827999999999E-4</v>
      </c>
      <c r="J731" s="75">
        <v>70.500823999999994</v>
      </c>
      <c r="K731" s="72" t="s">
        <v>282</v>
      </c>
    </row>
    <row r="732" spans="1:11">
      <c r="A732" s="75" t="s">
        <v>69</v>
      </c>
      <c r="B732" s="75" t="s">
        <v>70</v>
      </c>
      <c r="C732" s="75" t="s">
        <v>86</v>
      </c>
      <c r="D732" s="75" t="s">
        <v>5</v>
      </c>
      <c r="E732" s="75">
        <v>104</v>
      </c>
      <c r="F732" s="75" t="s">
        <v>172</v>
      </c>
      <c r="G732" s="75" t="s">
        <v>5</v>
      </c>
      <c r="H732" s="75">
        <v>138605</v>
      </c>
      <c r="I732" s="75">
        <v>7.5033371000000004E-4</v>
      </c>
      <c r="J732" s="75">
        <v>75.033371000000002</v>
      </c>
      <c r="K732" s="72" t="s">
        <v>274</v>
      </c>
    </row>
    <row r="733" spans="1:11">
      <c r="A733" s="75" t="s">
        <v>25</v>
      </c>
      <c r="B733" s="75" t="s">
        <v>26</v>
      </c>
      <c r="C733" s="75" t="s">
        <v>86</v>
      </c>
      <c r="D733" s="75" t="s">
        <v>5</v>
      </c>
      <c r="E733" s="75">
        <v>105</v>
      </c>
      <c r="F733" s="75" t="s">
        <v>128</v>
      </c>
      <c r="G733" s="75" t="s">
        <v>5</v>
      </c>
      <c r="H733" s="75">
        <v>141346</v>
      </c>
      <c r="I733" s="75">
        <v>7.4285792999999995E-4</v>
      </c>
      <c r="J733" s="75">
        <v>74.285797000000002</v>
      </c>
      <c r="K733" s="72" t="s">
        <v>277</v>
      </c>
    </row>
    <row r="734" spans="1:11">
      <c r="A734" s="75" t="s">
        <v>57</v>
      </c>
      <c r="B734" s="75" t="s">
        <v>58</v>
      </c>
      <c r="C734" s="75" t="s">
        <v>86</v>
      </c>
      <c r="D734" s="75" t="s">
        <v>5</v>
      </c>
      <c r="E734" s="75">
        <v>105</v>
      </c>
      <c r="F734" s="75" t="s">
        <v>160</v>
      </c>
      <c r="G734" s="75" t="s">
        <v>5</v>
      </c>
      <c r="H734" s="75">
        <v>183952</v>
      </c>
      <c r="I734" s="75">
        <v>5.7080108999999998E-4</v>
      </c>
      <c r="J734" s="75">
        <v>57.080109</v>
      </c>
      <c r="K734" s="72" t="s">
        <v>276</v>
      </c>
    </row>
    <row r="735" spans="1:11">
      <c r="A735" s="75" t="s">
        <v>65</v>
      </c>
      <c r="B735" s="75" t="s">
        <v>66</v>
      </c>
      <c r="C735" s="75" t="s">
        <v>78</v>
      </c>
      <c r="D735" s="75" t="s">
        <v>5</v>
      </c>
      <c r="E735" s="75">
        <v>105</v>
      </c>
      <c r="F735" s="75" t="s">
        <v>167</v>
      </c>
      <c r="G735" s="75" t="s">
        <v>5</v>
      </c>
      <c r="H735" s="75">
        <v>104093</v>
      </c>
      <c r="I735" s="75">
        <v>1.0087134E-3</v>
      </c>
      <c r="J735" s="75">
        <v>100.87134</v>
      </c>
      <c r="K735" s="72" t="s">
        <v>281</v>
      </c>
    </row>
    <row r="736" spans="1:11">
      <c r="A736" s="75" t="s">
        <v>67</v>
      </c>
      <c r="B736" s="75" t="s">
        <v>68</v>
      </c>
      <c r="C736" s="75" t="s">
        <v>78</v>
      </c>
      <c r="D736" s="75" t="s">
        <v>5</v>
      </c>
      <c r="E736" s="75">
        <v>105</v>
      </c>
      <c r="F736" s="75" t="s">
        <v>169</v>
      </c>
      <c r="G736" s="75" t="s">
        <v>5</v>
      </c>
      <c r="H736" s="75">
        <v>147516</v>
      </c>
      <c r="I736" s="75">
        <v>7.1178720000000003E-4</v>
      </c>
      <c r="J736" s="75">
        <v>71.178719000000001</v>
      </c>
      <c r="K736" s="72" t="s">
        <v>271</v>
      </c>
    </row>
    <row r="737" spans="1:11">
      <c r="A737" s="75" t="s">
        <v>25</v>
      </c>
      <c r="B737" s="75" t="s">
        <v>26</v>
      </c>
      <c r="C737" s="75" t="s">
        <v>78</v>
      </c>
      <c r="D737" s="75" t="s">
        <v>5</v>
      </c>
      <c r="E737" s="75">
        <v>106</v>
      </c>
      <c r="F737" s="75" t="s">
        <v>127</v>
      </c>
      <c r="G737" s="75" t="s">
        <v>5</v>
      </c>
      <c r="H737" s="75">
        <v>142237</v>
      </c>
      <c r="I737" s="75">
        <v>7.4523506999999995E-4</v>
      </c>
      <c r="J737" s="75">
        <v>74.523505999999998</v>
      </c>
      <c r="K737" s="72" t="s">
        <v>282</v>
      </c>
    </row>
    <row r="738" spans="1:11">
      <c r="A738" s="75" t="s">
        <v>39</v>
      </c>
      <c r="B738" s="75" t="s">
        <v>40</v>
      </c>
      <c r="C738" s="75" t="s">
        <v>78</v>
      </c>
      <c r="D738" s="75" t="s">
        <v>5</v>
      </c>
      <c r="E738" s="75">
        <v>106</v>
      </c>
      <c r="F738" s="75" t="s">
        <v>141</v>
      </c>
      <c r="G738" s="75" t="s">
        <v>5</v>
      </c>
      <c r="H738" s="75">
        <v>124652</v>
      </c>
      <c r="I738" s="75">
        <v>8.5036742000000004E-4</v>
      </c>
      <c r="J738" s="75">
        <v>85.036743000000001</v>
      </c>
      <c r="K738" s="72" t="s">
        <v>281</v>
      </c>
    </row>
    <row r="739" spans="1:11">
      <c r="A739" s="75" t="s">
        <v>45</v>
      </c>
      <c r="B739" s="75" t="s">
        <v>46</v>
      </c>
      <c r="C739" s="75" t="s">
        <v>86</v>
      </c>
      <c r="D739" s="75" t="s">
        <v>5</v>
      </c>
      <c r="E739" s="75">
        <v>106</v>
      </c>
      <c r="F739" s="75" t="s">
        <v>148</v>
      </c>
      <c r="G739" s="75" t="s">
        <v>5</v>
      </c>
      <c r="H739" s="75">
        <v>136548</v>
      </c>
      <c r="I739" s="75">
        <v>7.7628379E-4</v>
      </c>
      <c r="J739" s="75">
        <v>77.628380000000007</v>
      </c>
      <c r="K739" s="72" t="s">
        <v>281</v>
      </c>
    </row>
    <row r="740" spans="1:11">
      <c r="A740" s="75" t="s">
        <v>49</v>
      </c>
      <c r="B740" s="75" t="s">
        <v>50</v>
      </c>
      <c r="C740" s="75" t="s">
        <v>86</v>
      </c>
      <c r="D740" s="75" t="s">
        <v>5</v>
      </c>
      <c r="E740" s="75">
        <v>106</v>
      </c>
      <c r="F740" s="75" t="s">
        <v>152</v>
      </c>
      <c r="G740" s="75" t="s">
        <v>5</v>
      </c>
      <c r="H740" s="75">
        <v>85875</v>
      </c>
      <c r="I740" s="75">
        <v>1.2343522E-3</v>
      </c>
      <c r="J740" s="75">
        <v>123.43523</v>
      </c>
      <c r="K740" s="72" t="s">
        <v>277</v>
      </c>
    </row>
    <row r="741" spans="1:11">
      <c r="A741" s="75" t="s">
        <v>49</v>
      </c>
      <c r="B741" s="75" t="s">
        <v>50</v>
      </c>
      <c r="C741" s="75" t="s">
        <v>86</v>
      </c>
      <c r="D741" s="75" t="s">
        <v>5</v>
      </c>
      <c r="E741" s="75">
        <v>106</v>
      </c>
      <c r="F741" s="75" t="s">
        <v>152</v>
      </c>
      <c r="G741" s="75" t="s">
        <v>5</v>
      </c>
      <c r="H741" s="75">
        <v>85875</v>
      </c>
      <c r="I741" s="75">
        <v>1.2343522E-3</v>
      </c>
      <c r="J741" s="75">
        <v>123.43523</v>
      </c>
      <c r="K741" s="72" t="s">
        <v>273</v>
      </c>
    </row>
    <row r="742" spans="1:11">
      <c r="A742" s="75" t="s">
        <v>59</v>
      </c>
      <c r="B742" s="75" t="s">
        <v>60</v>
      </c>
      <c r="C742" s="75" t="s">
        <v>78</v>
      </c>
      <c r="D742" s="75" t="s">
        <v>5</v>
      </c>
      <c r="E742" s="75">
        <v>106</v>
      </c>
      <c r="F742" s="75" t="s">
        <v>161</v>
      </c>
      <c r="G742" s="75" t="s">
        <v>5</v>
      </c>
      <c r="H742" s="75">
        <v>149981</v>
      </c>
      <c r="I742" s="75">
        <v>7.0675619999999997E-4</v>
      </c>
      <c r="J742" s="75">
        <v>70.675621000000007</v>
      </c>
      <c r="K742" s="72" t="s">
        <v>271</v>
      </c>
    </row>
    <row r="743" spans="1:11">
      <c r="A743" s="75" t="s">
        <v>59</v>
      </c>
      <c r="B743" s="75" t="s">
        <v>60</v>
      </c>
      <c r="C743" s="75" t="s">
        <v>86</v>
      </c>
      <c r="D743" s="75" t="s">
        <v>5</v>
      </c>
      <c r="E743" s="75">
        <v>106</v>
      </c>
      <c r="F743" s="75" t="s">
        <v>162</v>
      </c>
      <c r="G743" s="75" t="s">
        <v>5</v>
      </c>
      <c r="H743" s="75">
        <v>151804</v>
      </c>
      <c r="I743" s="75">
        <v>6.9826882000000002E-4</v>
      </c>
      <c r="J743" s="75">
        <v>69.826881</v>
      </c>
      <c r="K743" s="72" t="s">
        <v>274</v>
      </c>
    </row>
    <row r="744" spans="1:11">
      <c r="A744" s="75" t="s">
        <v>91</v>
      </c>
      <c r="B744" s="75" t="s">
        <v>249</v>
      </c>
      <c r="C744" s="75" t="s">
        <v>86</v>
      </c>
      <c r="D744" s="75" t="s">
        <v>88</v>
      </c>
      <c r="E744" s="75">
        <v>106</v>
      </c>
      <c r="F744" s="75" t="s">
        <v>182</v>
      </c>
      <c r="G744" s="75" t="s">
        <v>88</v>
      </c>
      <c r="H744" s="75">
        <v>1002909</v>
      </c>
      <c r="I744" s="75">
        <v>1.0569254E-4</v>
      </c>
      <c r="J744" s="75">
        <v>10.569254000000001</v>
      </c>
      <c r="K744" s="72" t="s">
        <v>265</v>
      </c>
    </row>
    <row r="745" spans="1:11">
      <c r="A745" s="75" t="s">
        <v>92</v>
      </c>
      <c r="B745" s="75" t="s">
        <v>250</v>
      </c>
      <c r="C745" s="75" t="s">
        <v>78</v>
      </c>
      <c r="D745" s="75" t="s">
        <v>88</v>
      </c>
      <c r="E745" s="75">
        <v>106</v>
      </c>
      <c r="F745" s="75" t="s">
        <v>183</v>
      </c>
      <c r="G745" s="75" t="s">
        <v>88</v>
      </c>
      <c r="H745" s="75">
        <v>910643</v>
      </c>
      <c r="I745" s="75">
        <v>1.1640126E-4</v>
      </c>
      <c r="J745" s="75">
        <v>11.640127</v>
      </c>
      <c r="K745" s="72" t="s">
        <v>267</v>
      </c>
    </row>
    <row r="746" spans="1:11">
      <c r="A746" s="75" t="s">
        <v>96</v>
      </c>
      <c r="B746" s="75" t="s">
        <v>93</v>
      </c>
      <c r="C746" s="75" t="s">
        <v>78</v>
      </c>
      <c r="D746" s="75" t="s">
        <v>95</v>
      </c>
      <c r="E746" s="75">
        <v>106</v>
      </c>
      <c r="F746" s="75" t="s">
        <v>187</v>
      </c>
      <c r="G746" s="75" t="s">
        <v>110</v>
      </c>
      <c r="H746" s="75">
        <v>910643</v>
      </c>
      <c r="I746" s="75">
        <v>1.1640126E-4</v>
      </c>
      <c r="J746" s="75">
        <v>11.640127</v>
      </c>
      <c r="K746" s="72" t="s">
        <v>267</v>
      </c>
    </row>
    <row r="747" spans="1:11">
      <c r="A747" s="75" t="s">
        <v>25</v>
      </c>
      <c r="B747" s="75" t="s">
        <v>26</v>
      </c>
      <c r="C747" s="75" t="s">
        <v>86</v>
      </c>
      <c r="D747" s="75" t="s">
        <v>5</v>
      </c>
      <c r="E747" s="75">
        <v>107</v>
      </c>
      <c r="F747" s="75" t="s">
        <v>128</v>
      </c>
      <c r="G747" s="75" t="s">
        <v>5</v>
      </c>
      <c r="H747" s="75">
        <v>141346</v>
      </c>
      <c r="I747" s="75">
        <v>7.5700762999999995E-4</v>
      </c>
      <c r="J747" s="75">
        <v>75.700760000000002</v>
      </c>
      <c r="K747" s="72" t="s">
        <v>278</v>
      </c>
    </row>
    <row r="748" spans="1:11">
      <c r="A748" s="75" t="s">
        <v>35</v>
      </c>
      <c r="B748" s="75" t="s">
        <v>36</v>
      </c>
      <c r="C748" s="75" t="s">
        <v>86</v>
      </c>
      <c r="D748" s="75" t="s">
        <v>5</v>
      </c>
      <c r="E748" s="75">
        <v>107</v>
      </c>
      <c r="F748" s="75" t="s">
        <v>138</v>
      </c>
      <c r="G748" s="75" t="s">
        <v>5</v>
      </c>
      <c r="H748" s="75">
        <v>90395</v>
      </c>
      <c r="I748" s="75">
        <v>1.1836938E-3</v>
      </c>
      <c r="J748" s="75">
        <v>118.36938000000001</v>
      </c>
      <c r="K748" s="72" t="s">
        <v>282</v>
      </c>
    </row>
    <row r="749" spans="1:11">
      <c r="A749" s="75" t="s">
        <v>47</v>
      </c>
      <c r="B749" s="75" t="s">
        <v>48</v>
      </c>
      <c r="C749" s="75" t="s">
        <v>86</v>
      </c>
      <c r="D749" s="75" t="s">
        <v>5</v>
      </c>
      <c r="E749" s="75">
        <v>107</v>
      </c>
      <c r="F749" s="75" t="s">
        <v>150</v>
      </c>
      <c r="G749" s="75" t="s">
        <v>5</v>
      </c>
      <c r="H749" s="75">
        <v>117990</v>
      </c>
      <c r="I749" s="75">
        <v>9.068565E-4</v>
      </c>
      <c r="J749" s="75">
        <v>90.685654</v>
      </c>
      <c r="K749" s="72" t="s">
        <v>281</v>
      </c>
    </row>
    <row r="750" spans="1:11">
      <c r="A750" s="75" t="s">
        <v>90</v>
      </c>
      <c r="B750" s="75" t="s">
        <v>248</v>
      </c>
      <c r="C750" s="75" t="s">
        <v>86</v>
      </c>
      <c r="D750" s="75" t="s">
        <v>88</v>
      </c>
      <c r="E750" s="75">
        <v>107</v>
      </c>
      <c r="F750" s="75" t="s">
        <v>180</v>
      </c>
      <c r="G750" s="75" t="s">
        <v>88</v>
      </c>
      <c r="H750" s="75">
        <v>736326</v>
      </c>
      <c r="I750" s="75">
        <v>1.4531607000000001E-4</v>
      </c>
      <c r="J750" s="75">
        <v>14.531606999999999</v>
      </c>
      <c r="K750" s="72" t="s">
        <v>265</v>
      </c>
    </row>
    <row r="751" spans="1:11">
      <c r="A751" s="75" t="s">
        <v>92</v>
      </c>
      <c r="B751" s="75" t="s">
        <v>250</v>
      </c>
      <c r="C751" s="75" t="s">
        <v>86</v>
      </c>
      <c r="D751" s="75" t="s">
        <v>88</v>
      </c>
      <c r="E751" s="75">
        <v>107</v>
      </c>
      <c r="F751" s="75" t="s">
        <v>184</v>
      </c>
      <c r="G751" s="75" t="s">
        <v>88</v>
      </c>
      <c r="H751" s="75">
        <v>887308</v>
      </c>
      <c r="I751" s="75">
        <v>1.2058947E-4</v>
      </c>
      <c r="J751" s="75">
        <v>12.058947</v>
      </c>
      <c r="K751" s="72" t="s">
        <v>264</v>
      </c>
    </row>
    <row r="752" spans="1:11">
      <c r="A752" s="75" t="s">
        <v>96</v>
      </c>
      <c r="B752" s="75" t="s">
        <v>93</v>
      </c>
      <c r="C752" s="75" t="s">
        <v>86</v>
      </c>
      <c r="D752" s="75" t="s">
        <v>95</v>
      </c>
      <c r="E752" s="75">
        <v>107</v>
      </c>
      <c r="F752" s="75" t="s">
        <v>188</v>
      </c>
      <c r="G752" s="75" t="s">
        <v>110</v>
      </c>
      <c r="H752" s="75">
        <v>887308</v>
      </c>
      <c r="I752" s="75">
        <v>1.2058947E-4</v>
      </c>
      <c r="J752" s="75">
        <v>12.058947</v>
      </c>
      <c r="K752" s="72" t="s">
        <v>264</v>
      </c>
    </row>
    <row r="753" spans="1:11">
      <c r="A753" s="75" t="s">
        <v>69</v>
      </c>
      <c r="B753" s="75" t="s">
        <v>70</v>
      </c>
      <c r="C753" s="75" t="s">
        <v>86</v>
      </c>
      <c r="D753" s="75" t="s">
        <v>5</v>
      </c>
      <c r="E753" s="75">
        <v>108</v>
      </c>
      <c r="F753" s="75" t="s">
        <v>172</v>
      </c>
      <c r="G753" s="75" t="s">
        <v>5</v>
      </c>
      <c r="H753" s="75">
        <v>138605</v>
      </c>
      <c r="I753" s="75">
        <v>7.7919266000000002E-4</v>
      </c>
      <c r="J753" s="75">
        <v>77.919265999999993</v>
      </c>
      <c r="K753" s="72" t="s">
        <v>278</v>
      </c>
    </row>
    <row r="754" spans="1:11">
      <c r="A754" s="75" t="s">
        <v>35</v>
      </c>
      <c r="B754" s="75" t="s">
        <v>36</v>
      </c>
      <c r="C754" s="75" t="s">
        <v>78</v>
      </c>
      <c r="D754" s="75" t="s">
        <v>5</v>
      </c>
      <c r="E754" s="75">
        <v>109</v>
      </c>
      <c r="F754" s="75" t="s">
        <v>137</v>
      </c>
      <c r="G754" s="75" t="s">
        <v>5</v>
      </c>
      <c r="H754" s="75">
        <v>92603</v>
      </c>
      <c r="I754" s="75">
        <v>1.1770678E-3</v>
      </c>
      <c r="J754" s="75">
        <v>117.70677000000001</v>
      </c>
      <c r="K754" s="72" t="s">
        <v>275</v>
      </c>
    </row>
    <row r="755" spans="1:11">
      <c r="A755" s="75" t="s">
        <v>39</v>
      </c>
      <c r="B755" s="75" t="s">
        <v>40</v>
      </c>
      <c r="C755" s="75" t="s">
        <v>86</v>
      </c>
      <c r="D755" s="75" t="s">
        <v>5</v>
      </c>
      <c r="E755" s="75">
        <v>109</v>
      </c>
      <c r="F755" s="75" t="s">
        <v>142</v>
      </c>
      <c r="G755" s="75" t="s">
        <v>5</v>
      </c>
      <c r="H755" s="75">
        <v>124228</v>
      </c>
      <c r="I755" s="75">
        <v>8.7741895999999999E-4</v>
      </c>
      <c r="J755" s="75">
        <v>87.741898000000006</v>
      </c>
      <c r="K755" s="72" t="s">
        <v>274</v>
      </c>
    </row>
    <row r="756" spans="1:11">
      <c r="A756" s="75" t="s">
        <v>39</v>
      </c>
      <c r="B756" s="75" t="s">
        <v>40</v>
      </c>
      <c r="C756" s="75" t="s">
        <v>86</v>
      </c>
      <c r="D756" s="75" t="s">
        <v>5</v>
      </c>
      <c r="E756" s="75">
        <v>109</v>
      </c>
      <c r="F756" s="75" t="s">
        <v>142</v>
      </c>
      <c r="G756" s="75" t="s">
        <v>5</v>
      </c>
      <c r="H756" s="75">
        <v>124228</v>
      </c>
      <c r="I756" s="75">
        <v>8.7741895999999999E-4</v>
      </c>
      <c r="J756" s="75">
        <v>87.741898000000006</v>
      </c>
      <c r="K756" s="72" t="s">
        <v>278</v>
      </c>
    </row>
    <row r="757" spans="1:11">
      <c r="A757" s="75" t="s">
        <v>49</v>
      </c>
      <c r="B757" s="75" t="s">
        <v>50</v>
      </c>
      <c r="C757" s="75" t="s">
        <v>86</v>
      </c>
      <c r="D757" s="75" t="s">
        <v>5</v>
      </c>
      <c r="E757" s="75">
        <v>109</v>
      </c>
      <c r="F757" s="75" t="s">
        <v>152</v>
      </c>
      <c r="G757" s="75" t="s">
        <v>5</v>
      </c>
      <c r="H757" s="75">
        <v>85875</v>
      </c>
      <c r="I757" s="75">
        <v>1.2692866999999999E-3</v>
      </c>
      <c r="J757" s="75">
        <v>126.92867</v>
      </c>
      <c r="K757" s="72" t="s">
        <v>279</v>
      </c>
    </row>
    <row r="758" spans="1:11">
      <c r="A758" s="75" t="s">
        <v>51</v>
      </c>
      <c r="B758" s="75" t="s">
        <v>52</v>
      </c>
      <c r="C758" s="75" t="s">
        <v>86</v>
      </c>
      <c r="D758" s="75" t="s">
        <v>5</v>
      </c>
      <c r="E758" s="75">
        <v>109</v>
      </c>
      <c r="F758" s="75" t="s">
        <v>154</v>
      </c>
      <c r="G758" s="75" t="s">
        <v>5</v>
      </c>
      <c r="H758" s="75">
        <v>162655</v>
      </c>
      <c r="I758" s="75">
        <v>6.7013002000000004E-4</v>
      </c>
      <c r="J758" s="75">
        <v>67.013000000000005</v>
      </c>
      <c r="K758" s="72" t="s">
        <v>274</v>
      </c>
    </row>
    <row r="759" spans="1:11">
      <c r="A759" s="75" t="s">
        <v>94</v>
      </c>
      <c r="B759" s="75" t="s">
        <v>251</v>
      </c>
      <c r="C759" s="75" t="s">
        <v>86</v>
      </c>
      <c r="D759" s="75" t="s">
        <v>88</v>
      </c>
      <c r="E759" s="75">
        <v>109</v>
      </c>
      <c r="F759" s="75" t="s">
        <v>186</v>
      </c>
      <c r="G759" s="75" t="s">
        <v>88</v>
      </c>
      <c r="H759" s="75">
        <v>723946</v>
      </c>
      <c r="I759" s="75">
        <v>1.5056372000000001E-4</v>
      </c>
      <c r="J759" s="75">
        <v>15.056372</v>
      </c>
      <c r="K759" s="72" t="s">
        <v>266</v>
      </c>
    </row>
    <row r="760" spans="1:11">
      <c r="A760" s="75" t="s">
        <v>25</v>
      </c>
      <c r="B760" s="75" t="s">
        <v>26</v>
      </c>
      <c r="C760" s="75" t="s">
        <v>78</v>
      </c>
      <c r="D760" s="75" t="s">
        <v>5</v>
      </c>
      <c r="E760" s="75">
        <v>110</v>
      </c>
      <c r="F760" s="75" t="s">
        <v>127</v>
      </c>
      <c r="G760" s="75" t="s">
        <v>5</v>
      </c>
      <c r="H760" s="75">
        <v>142237</v>
      </c>
      <c r="I760" s="75">
        <v>7.7335716999999999E-4</v>
      </c>
      <c r="J760" s="75">
        <v>77.335716000000005</v>
      </c>
      <c r="K760" s="72" t="s">
        <v>281</v>
      </c>
    </row>
    <row r="761" spans="1:11">
      <c r="A761" s="75" t="s">
        <v>33</v>
      </c>
      <c r="B761" s="75" t="s">
        <v>34</v>
      </c>
      <c r="C761" s="75" t="s">
        <v>78</v>
      </c>
      <c r="D761" s="75" t="s">
        <v>5</v>
      </c>
      <c r="E761" s="75">
        <v>110</v>
      </c>
      <c r="F761" s="75" t="s">
        <v>135</v>
      </c>
      <c r="G761" s="75" t="s">
        <v>5</v>
      </c>
      <c r="H761" s="75">
        <v>140577</v>
      </c>
      <c r="I761" s="75">
        <v>7.8248930999999999E-4</v>
      </c>
      <c r="J761" s="75">
        <v>78.248931999999996</v>
      </c>
      <c r="K761" s="72" t="s">
        <v>271</v>
      </c>
    </row>
    <row r="762" spans="1:11">
      <c r="A762" s="75" t="s">
        <v>45</v>
      </c>
      <c r="B762" s="75" t="s">
        <v>46</v>
      </c>
      <c r="C762" s="75" t="s">
        <v>86</v>
      </c>
      <c r="D762" s="75" t="s">
        <v>5</v>
      </c>
      <c r="E762" s="75">
        <v>110</v>
      </c>
      <c r="F762" s="75" t="s">
        <v>148</v>
      </c>
      <c r="G762" s="75" t="s">
        <v>5</v>
      </c>
      <c r="H762" s="75">
        <v>136548</v>
      </c>
      <c r="I762" s="75">
        <v>8.0557755E-4</v>
      </c>
      <c r="J762" s="75">
        <v>80.557755</v>
      </c>
      <c r="K762" s="72" t="s">
        <v>277</v>
      </c>
    </row>
    <row r="763" spans="1:11">
      <c r="A763" s="75" t="s">
        <v>53</v>
      </c>
      <c r="B763" s="75" t="s">
        <v>54</v>
      </c>
      <c r="C763" s="75" t="s">
        <v>86</v>
      </c>
      <c r="D763" s="75" t="s">
        <v>5</v>
      </c>
      <c r="E763" s="75">
        <v>110</v>
      </c>
      <c r="F763" s="75" t="s">
        <v>156</v>
      </c>
      <c r="G763" s="75" t="s">
        <v>5</v>
      </c>
      <c r="H763" s="75">
        <v>148583</v>
      </c>
      <c r="I763" s="75">
        <v>7.4032693999999996E-4</v>
      </c>
      <c r="J763" s="75">
        <v>74.032691999999997</v>
      </c>
      <c r="K763" s="72" t="s">
        <v>281</v>
      </c>
    </row>
    <row r="764" spans="1:11">
      <c r="A764" s="75" t="s">
        <v>59</v>
      </c>
      <c r="B764" s="75" t="s">
        <v>60</v>
      </c>
      <c r="C764" s="75" t="s">
        <v>86</v>
      </c>
      <c r="D764" s="75" t="s">
        <v>5</v>
      </c>
      <c r="E764" s="75">
        <v>110</v>
      </c>
      <c r="F764" s="75" t="s">
        <v>162</v>
      </c>
      <c r="G764" s="75" t="s">
        <v>5</v>
      </c>
      <c r="H764" s="75">
        <v>151804</v>
      </c>
      <c r="I764" s="75">
        <v>7.2461860999999995E-4</v>
      </c>
      <c r="J764" s="75">
        <v>72.461860999999999</v>
      </c>
      <c r="K764" s="72" t="s">
        <v>278</v>
      </c>
    </row>
    <row r="765" spans="1:11">
      <c r="A765" s="75" t="s">
        <v>33</v>
      </c>
      <c r="B765" s="75" t="s">
        <v>34</v>
      </c>
      <c r="C765" s="75" t="s">
        <v>86</v>
      </c>
      <c r="D765" s="75" t="s">
        <v>5</v>
      </c>
      <c r="E765" s="75">
        <v>111</v>
      </c>
      <c r="F765" s="75" t="s">
        <v>136</v>
      </c>
      <c r="G765" s="75" t="s">
        <v>5</v>
      </c>
      <c r="H765" s="75">
        <v>142272</v>
      </c>
      <c r="I765" s="75">
        <v>7.8019570000000004E-4</v>
      </c>
      <c r="J765" s="75">
        <v>78.019569000000004</v>
      </c>
      <c r="K765" s="72" t="s">
        <v>278</v>
      </c>
    </row>
    <row r="766" spans="1:11">
      <c r="A766" s="75" t="s">
        <v>37</v>
      </c>
      <c r="B766" s="75" t="s">
        <v>38</v>
      </c>
      <c r="C766" s="75" t="s">
        <v>86</v>
      </c>
      <c r="D766" s="75" t="s">
        <v>5</v>
      </c>
      <c r="E766" s="75">
        <v>111</v>
      </c>
      <c r="F766" s="75" t="s">
        <v>140</v>
      </c>
      <c r="G766" s="75" t="s">
        <v>5</v>
      </c>
      <c r="H766" s="75">
        <v>136792</v>
      </c>
      <c r="I766" s="75">
        <v>8.1145093999999995E-4</v>
      </c>
      <c r="J766" s="75">
        <v>81.145095999999995</v>
      </c>
      <c r="K766" s="72" t="s">
        <v>281</v>
      </c>
    </row>
    <row r="767" spans="1:11">
      <c r="A767" s="75" t="s">
        <v>57</v>
      </c>
      <c r="B767" s="75" t="s">
        <v>58</v>
      </c>
      <c r="C767" s="75" t="s">
        <v>78</v>
      </c>
      <c r="D767" s="75" t="s">
        <v>5</v>
      </c>
      <c r="E767" s="75">
        <v>111</v>
      </c>
      <c r="F767" s="75" t="s">
        <v>159</v>
      </c>
      <c r="G767" s="75" t="s">
        <v>5</v>
      </c>
      <c r="H767" s="75">
        <v>164044</v>
      </c>
      <c r="I767" s="75">
        <v>6.7664769999999997E-4</v>
      </c>
      <c r="J767" s="75">
        <v>67.664771999999999</v>
      </c>
      <c r="K767" s="72" t="s">
        <v>282</v>
      </c>
    </row>
    <row r="768" spans="1:11">
      <c r="A768" s="75" t="s">
        <v>61</v>
      </c>
      <c r="B768" s="75" t="s">
        <v>62</v>
      </c>
      <c r="C768" s="75" t="s">
        <v>86</v>
      </c>
      <c r="D768" s="75" t="s">
        <v>5</v>
      </c>
      <c r="E768" s="75">
        <v>111</v>
      </c>
      <c r="F768" s="75" t="s">
        <v>164</v>
      </c>
      <c r="G768" s="75" t="s">
        <v>5</v>
      </c>
      <c r="H768" s="75">
        <v>95123</v>
      </c>
      <c r="I768" s="75">
        <v>1.1669102E-3</v>
      </c>
      <c r="J768" s="75">
        <v>116.69101999999999</v>
      </c>
      <c r="K768" s="72" t="s">
        <v>276</v>
      </c>
    </row>
    <row r="769" spans="1:11">
      <c r="A769" s="75" t="s">
        <v>17</v>
      </c>
      <c r="B769" s="75" t="s">
        <v>18</v>
      </c>
      <c r="C769" s="75" t="s">
        <v>78</v>
      </c>
      <c r="D769" s="75" t="s">
        <v>5</v>
      </c>
      <c r="E769" s="75">
        <v>112</v>
      </c>
      <c r="F769" s="75" t="s">
        <v>119</v>
      </c>
      <c r="G769" s="75" t="s">
        <v>5</v>
      </c>
      <c r="H769" s="75">
        <v>161336</v>
      </c>
      <c r="I769" s="75">
        <v>6.9420341999999996E-4</v>
      </c>
      <c r="J769" s="75">
        <v>69.420340999999993</v>
      </c>
      <c r="K769" s="72" t="s">
        <v>281</v>
      </c>
    </row>
    <row r="770" spans="1:11">
      <c r="A770" s="75" t="s">
        <v>47</v>
      </c>
      <c r="B770" s="75" t="s">
        <v>48</v>
      </c>
      <c r="C770" s="75" t="s">
        <v>86</v>
      </c>
      <c r="D770" s="75" t="s">
        <v>5</v>
      </c>
      <c r="E770" s="75">
        <v>112</v>
      </c>
      <c r="F770" s="75" t="s">
        <v>150</v>
      </c>
      <c r="G770" s="75" t="s">
        <v>5</v>
      </c>
      <c r="H770" s="75">
        <v>117990</v>
      </c>
      <c r="I770" s="75">
        <v>9.4923301000000002E-4</v>
      </c>
      <c r="J770" s="75">
        <v>94.923302000000007</v>
      </c>
      <c r="K770" s="72" t="s">
        <v>274</v>
      </c>
    </row>
    <row r="771" spans="1:11">
      <c r="A771" s="75" t="s">
        <v>55</v>
      </c>
      <c r="B771" s="75" t="s">
        <v>56</v>
      </c>
      <c r="C771" s="75" t="s">
        <v>78</v>
      </c>
      <c r="D771" s="75" t="s">
        <v>5</v>
      </c>
      <c r="E771" s="75">
        <v>112</v>
      </c>
      <c r="F771" s="75" t="s">
        <v>157</v>
      </c>
      <c r="G771" s="75" t="s">
        <v>5</v>
      </c>
      <c r="H771" s="75">
        <v>104731</v>
      </c>
      <c r="I771" s="75">
        <v>1.0694064000000001E-3</v>
      </c>
      <c r="J771" s="75">
        <v>106.94064</v>
      </c>
      <c r="K771" s="72" t="s">
        <v>275</v>
      </c>
    </row>
    <row r="772" spans="1:11">
      <c r="A772" s="75" t="s">
        <v>61</v>
      </c>
      <c r="B772" s="75" t="s">
        <v>62</v>
      </c>
      <c r="C772" s="75" t="s">
        <v>86</v>
      </c>
      <c r="D772" s="75" t="s">
        <v>5</v>
      </c>
      <c r="E772" s="75">
        <v>112</v>
      </c>
      <c r="F772" s="75" t="s">
        <v>164</v>
      </c>
      <c r="G772" s="75" t="s">
        <v>5</v>
      </c>
      <c r="H772" s="75">
        <v>95123</v>
      </c>
      <c r="I772" s="75">
        <v>1.1774229000000001E-3</v>
      </c>
      <c r="J772" s="75">
        <v>117.74229</v>
      </c>
      <c r="K772" s="72" t="s">
        <v>277</v>
      </c>
    </row>
    <row r="773" spans="1:11">
      <c r="A773" s="75" t="s">
        <v>37</v>
      </c>
      <c r="B773" s="75" t="s">
        <v>38</v>
      </c>
      <c r="C773" s="75" t="s">
        <v>86</v>
      </c>
      <c r="D773" s="75" t="s">
        <v>5</v>
      </c>
      <c r="E773" s="75">
        <v>113</v>
      </c>
      <c r="F773" s="75" t="s">
        <v>140</v>
      </c>
      <c r="G773" s="75" t="s">
        <v>5</v>
      </c>
      <c r="H773" s="75">
        <v>136792</v>
      </c>
      <c r="I773" s="75">
        <v>8.2607171000000004E-4</v>
      </c>
      <c r="J773" s="75">
        <v>82.607169999999996</v>
      </c>
      <c r="K773" s="72" t="s">
        <v>274</v>
      </c>
    </row>
    <row r="774" spans="1:11">
      <c r="A774" s="75" t="s">
        <v>39</v>
      </c>
      <c r="B774" s="75" t="s">
        <v>40</v>
      </c>
      <c r="C774" s="75" t="s">
        <v>86</v>
      </c>
      <c r="D774" s="75" t="s">
        <v>5</v>
      </c>
      <c r="E774" s="75">
        <v>113</v>
      </c>
      <c r="F774" s="75" t="s">
        <v>142</v>
      </c>
      <c r="G774" s="75" t="s">
        <v>5</v>
      </c>
      <c r="H774" s="75">
        <v>124228</v>
      </c>
      <c r="I774" s="75">
        <v>9.0961780999999995E-4</v>
      </c>
      <c r="J774" s="75">
        <v>90.961776999999998</v>
      </c>
      <c r="K774" s="72" t="s">
        <v>273</v>
      </c>
    </row>
    <row r="775" spans="1:11">
      <c r="A775" s="75" t="s">
        <v>41</v>
      </c>
      <c r="B775" s="75" t="s">
        <v>42</v>
      </c>
      <c r="C775" s="75" t="s">
        <v>86</v>
      </c>
      <c r="D775" s="75" t="s">
        <v>5</v>
      </c>
      <c r="E775" s="75">
        <v>113</v>
      </c>
      <c r="F775" s="75" t="s">
        <v>144</v>
      </c>
      <c r="G775" s="75" t="s">
        <v>5</v>
      </c>
      <c r="H775" s="75">
        <v>122907</v>
      </c>
      <c r="I775" s="75">
        <v>9.1939430999999998E-4</v>
      </c>
      <c r="J775" s="75">
        <v>91.939430000000002</v>
      </c>
      <c r="K775" s="72" t="s">
        <v>281</v>
      </c>
    </row>
    <row r="776" spans="1:11">
      <c r="A776" s="75" t="s">
        <v>45</v>
      </c>
      <c r="B776" s="75" t="s">
        <v>46</v>
      </c>
      <c r="C776" s="75" t="s">
        <v>78</v>
      </c>
      <c r="D776" s="75" t="s">
        <v>5</v>
      </c>
      <c r="E776" s="75">
        <v>113</v>
      </c>
      <c r="F776" s="75" t="s">
        <v>147</v>
      </c>
      <c r="G776" s="75" t="s">
        <v>5</v>
      </c>
      <c r="H776" s="75">
        <v>132552</v>
      </c>
      <c r="I776" s="75">
        <v>8.5249561000000005E-4</v>
      </c>
      <c r="J776" s="75">
        <v>85.249565000000004</v>
      </c>
      <c r="K776" s="72" t="s">
        <v>271</v>
      </c>
    </row>
    <row r="777" spans="1:11">
      <c r="A777" s="75" t="s">
        <v>61</v>
      </c>
      <c r="B777" s="75" t="s">
        <v>62</v>
      </c>
      <c r="C777" s="75" t="s">
        <v>86</v>
      </c>
      <c r="D777" s="75" t="s">
        <v>5</v>
      </c>
      <c r="E777" s="75">
        <v>113</v>
      </c>
      <c r="F777" s="75" t="s">
        <v>164</v>
      </c>
      <c r="G777" s="75" t="s">
        <v>5</v>
      </c>
      <c r="H777" s="75">
        <v>95123</v>
      </c>
      <c r="I777" s="75">
        <v>1.1879356E-3</v>
      </c>
      <c r="J777" s="75">
        <v>118.79356</v>
      </c>
      <c r="K777" s="72" t="s">
        <v>274</v>
      </c>
    </row>
    <row r="778" spans="1:11">
      <c r="A778" s="75" t="s">
        <v>63</v>
      </c>
      <c r="B778" s="75" t="s">
        <v>64</v>
      </c>
      <c r="C778" s="75" t="s">
        <v>86</v>
      </c>
      <c r="D778" s="75" t="s">
        <v>5</v>
      </c>
      <c r="E778" s="75">
        <v>113</v>
      </c>
      <c r="F778" s="75" t="s">
        <v>166</v>
      </c>
      <c r="G778" s="75" t="s">
        <v>5</v>
      </c>
      <c r="H778" s="75">
        <v>156516</v>
      </c>
      <c r="I778" s="75">
        <v>7.2197091999999996E-4</v>
      </c>
      <c r="J778" s="75">
        <v>72.197090000000003</v>
      </c>
      <c r="K778" s="72" t="s">
        <v>274</v>
      </c>
    </row>
    <row r="779" spans="1:11">
      <c r="A779" s="75" t="s">
        <v>67</v>
      </c>
      <c r="B779" s="75" t="s">
        <v>68</v>
      </c>
      <c r="C779" s="75" t="s">
        <v>78</v>
      </c>
      <c r="D779" s="75" t="s">
        <v>5</v>
      </c>
      <c r="E779" s="75">
        <v>113</v>
      </c>
      <c r="F779" s="75" t="s">
        <v>169</v>
      </c>
      <c r="G779" s="75" t="s">
        <v>5</v>
      </c>
      <c r="H779" s="75">
        <v>147516</v>
      </c>
      <c r="I779" s="75">
        <v>7.6601858E-4</v>
      </c>
      <c r="J779" s="75">
        <v>76.601860000000002</v>
      </c>
      <c r="K779" s="72" t="s">
        <v>275</v>
      </c>
    </row>
    <row r="780" spans="1:11">
      <c r="A780" s="75" t="s">
        <v>69</v>
      </c>
      <c r="B780" s="75" t="s">
        <v>70</v>
      </c>
      <c r="C780" s="75" t="s">
        <v>86</v>
      </c>
      <c r="D780" s="75" t="s">
        <v>5</v>
      </c>
      <c r="E780" s="75">
        <v>113</v>
      </c>
      <c r="F780" s="75" t="s">
        <v>172</v>
      </c>
      <c r="G780" s="75" t="s">
        <v>5</v>
      </c>
      <c r="H780" s="75">
        <v>138605</v>
      </c>
      <c r="I780" s="75">
        <v>8.1526639E-4</v>
      </c>
      <c r="J780" s="75">
        <v>81.526641999999995</v>
      </c>
      <c r="K780" s="72" t="s">
        <v>273</v>
      </c>
    </row>
    <row r="781" spans="1:11">
      <c r="A781" s="75" t="s">
        <v>15</v>
      </c>
      <c r="B781" s="75" t="s">
        <v>16</v>
      </c>
      <c r="C781" s="75" t="s">
        <v>86</v>
      </c>
      <c r="D781" s="75" t="s">
        <v>5</v>
      </c>
      <c r="E781" s="75">
        <v>114</v>
      </c>
      <c r="F781" s="75" t="s">
        <v>118</v>
      </c>
      <c r="G781" s="75" t="s">
        <v>5</v>
      </c>
      <c r="H781" s="75">
        <v>118951</v>
      </c>
      <c r="I781" s="75">
        <v>9.5837783999999995E-4</v>
      </c>
      <c r="J781" s="75">
        <v>95.837783999999999</v>
      </c>
      <c r="K781" s="72" t="s">
        <v>276</v>
      </c>
    </row>
    <row r="782" spans="1:11">
      <c r="A782" s="75" t="s">
        <v>21</v>
      </c>
      <c r="B782" s="75" t="s">
        <v>22</v>
      </c>
      <c r="C782" s="75" t="s">
        <v>86</v>
      </c>
      <c r="D782" s="75" t="s">
        <v>5</v>
      </c>
      <c r="E782" s="75">
        <v>114</v>
      </c>
      <c r="F782" s="75" t="s">
        <v>124</v>
      </c>
      <c r="G782" s="75" t="s">
        <v>5</v>
      </c>
      <c r="H782" s="75">
        <v>127531</v>
      </c>
      <c r="I782" s="75">
        <v>8.9390029000000002E-4</v>
      </c>
      <c r="J782" s="75">
        <v>89.390029999999996</v>
      </c>
      <c r="K782" s="72" t="s">
        <v>276</v>
      </c>
    </row>
    <row r="783" spans="1:11">
      <c r="A783" s="75" t="s">
        <v>39</v>
      </c>
      <c r="B783" s="75" t="s">
        <v>40</v>
      </c>
      <c r="C783" s="75" t="s">
        <v>78</v>
      </c>
      <c r="D783" s="75" t="s">
        <v>5</v>
      </c>
      <c r="E783" s="75">
        <v>114</v>
      </c>
      <c r="F783" s="75" t="s">
        <v>141</v>
      </c>
      <c r="G783" s="75" t="s">
        <v>5</v>
      </c>
      <c r="H783" s="75">
        <v>124652</v>
      </c>
      <c r="I783" s="75">
        <v>9.1454608000000003E-4</v>
      </c>
      <c r="J783" s="75">
        <v>91.454612999999995</v>
      </c>
      <c r="K783" s="72" t="s">
        <v>275</v>
      </c>
    </row>
    <row r="784" spans="1:11">
      <c r="A784" s="75" t="s">
        <v>53</v>
      </c>
      <c r="B784" s="75" t="s">
        <v>54</v>
      </c>
      <c r="C784" s="75" t="s">
        <v>86</v>
      </c>
      <c r="D784" s="75" t="s">
        <v>5</v>
      </c>
      <c r="E784" s="75">
        <v>114</v>
      </c>
      <c r="F784" s="75" t="s">
        <v>156</v>
      </c>
      <c r="G784" s="75" t="s">
        <v>5</v>
      </c>
      <c r="H784" s="75">
        <v>148583</v>
      </c>
      <c r="I784" s="75">
        <v>7.6724792999999995E-4</v>
      </c>
      <c r="J784" s="75">
        <v>76.724791999999994</v>
      </c>
      <c r="K784" s="72" t="s">
        <v>276</v>
      </c>
    </row>
    <row r="785" spans="1:11">
      <c r="A785" s="75" t="s">
        <v>21</v>
      </c>
      <c r="B785" s="75" t="s">
        <v>22</v>
      </c>
      <c r="C785" s="75" t="s">
        <v>86</v>
      </c>
      <c r="D785" s="75" t="s">
        <v>5</v>
      </c>
      <c r="E785" s="75">
        <v>115</v>
      </c>
      <c r="F785" s="75" t="s">
        <v>124</v>
      </c>
      <c r="G785" s="75" t="s">
        <v>5</v>
      </c>
      <c r="H785" s="75">
        <v>127531</v>
      </c>
      <c r="I785" s="75">
        <v>9.0174156E-4</v>
      </c>
      <c r="J785" s="75">
        <v>90.174155999999996</v>
      </c>
      <c r="K785" s="72" t="s">
        <v>274</v>
      </c>
    </row>
    <row r="786" spans="1:11">
      <c r="A786" s="75" t="s">
        <v>33</v>
      </c>
      <c r="B786" s="75" t="s">
        <v>34</v>
      </c>
      <c r="C786" s="75" t="s">
        <v>78</v>
      </c>
      <c r="D786" s="75" t="s">
        <v>5</v>
      </c>
      <c r="E786" s="75">
        <v>115</v>
      </c>
      <c r="F786" s="75" t="s">
        <v>135</v>
      </c>
      <c r="G786" s="75" t="s">
        <v>5</v>
      </c>
      <c r="H786" s="75">
        <v>140577</v>
      </c>
      <c r="I786" s="75">
        <v>8.1805699E-4</v>
      </c>
      <c r="J786" s="75">
        <v>81.805701999999997</v>
      </c>
      <c r="K786" s="72" t="s">
        <v>281</v>
      </c>
    </row>
    <row r="787" spans="1:11">
      <c r="A787" s="75" t="s">
        <v>33</v>
      </c>
      <c r="B787" s="75" t="s">
        <v>34</v>
      </c>
      <c r="C787" s="75" t="s">
        <v>86</v>
      </c>
      <c r="D787" s="75" t="s">
        <v>5</v>
      </c>
      <c r="E787" s="75">
        <v>115</v>
      </c>
      <c r="F787" s="75" t="s">
        <v>136</v>
      </c>
      <c r="G787" s="75" t="s">
        <v>5</v>
      </c>
      <c r="H787" s="75">
        <v>142272</v>
      </c>
      <c r="I787" s="75">
        <v>8.0831087000000001E-4</v>
      </c>
      <c r="J787" s="75">
        <v>80.831085000000002</v>
      </c>
      <c r="K787" s="72" t="s">
        <v>277</v>
      </c>
    </row>
    <row r="788" spans="1:11">
      <c r="A788" s="75" t="s">
        <v>65</v>
      </c>
      <c r="B788" s="75" t="s">
        <v>66</v>
      </c>
      <c r="C788" s="75" t="s">
        <v>86</v>
      </c>
      <c r="D788" s="75" t="s">
        <v>5</v>
      </c>
      <c r="E788" s="75">
        <v>115</v>
      </c>
      <c r="F788" s="75" t="s">
        <v>168</v>
      </c>
      <c r="G788" s="75" t="s">
        <v>5</v>
      </c>
      <c r="H788" s="75">
        <v>99150</v>
      </c>
      <c r="I788" s="75">
        <v>1.1598588E-3</v>
      </c>
      <c r="J788" s="75">
        <v>115.98587999999999</v>
      </c>
      <c r="K788" s="72" t="s">
        <v>273</v>
      </c>
    </row>
    <row r="789" spans="1:11">
      <c r="A789" s="75" t="s">
        <v>67</v>
      </c>
      <c r="B789" s="75" t="s">
        <v>68</v>
      </c>
      <c r="C789" s="75" t="s">
        <v>86</v>
      </c>
      <c r="D789" s="75" t="s">
        <v>5</v>
      </c>
      <c r="E789" s="75">
        <v>115</v>
      </c>
      <c r="F789" s="75" t="s">
        <v>170</v>
      </c>
      <c r="G789" s="75" t="s">
        <v>5</v>
      </c>
      <c r="H789" s="75">
        <v>160448</v>
      </c>
      <c r="I789" s="75">
        <v>7.1674312E-4</v>
      </c>
      <c r="J789" s="75">
        <v>71.674308999999994</v>
      </c>
      <c r="K789" s="72" t="s">
        <v>279</v>
      </c>
    </row>
    <row r="790" spans="1:11">
      <c r="A790" s="75" t="s">
        <v>67</v>
      </c>
      <c r="B790" s="75" t="s">
        <v>68</v>
      </c>
      <c r="C790" s="75" t="s">
        <v>86</v>
      </c>
      <c r="D790" s="75" t="s">
        <v>5</v>
      </c>
      <c r="E790" s="75">
        <v>115</v>
      </c>
      <c r="F790" s="75" t="s">
        <v>170</v>
      </c>
      <c r="G790" s="75" t="s">
        <v>5</v>
      </c>
      <c r="H790" s="75">
        <v>160448</v>
      </c>
      <c r="I790" s="75">
        <v>7.1674312E-4</v>
      </c>
      <c r="J790" s="75">
        <v>71.674308999999994</v>
      </c>
      <c r="K790" s="72" t="s">
        <v>281</v>
      </c>
    </row>
    <row r="791" spans="1:11">
      <c r="A791" s="75" t="s">
        <v>69</v>
      </c>
      <c r="B791" s="75" t="s">
        <v>70</v>
      </c>
      <c r="C791" s="75" t="s">
        <v>86</v>
      </c>
      <c r="D791" s="75" t="s">
        <v>5</v>
      </c>
      <c r="E791" s="75">
        <v>115</v>
      </c>
      <c r="F791" s="75" t="s">
        <v>172</v>
      </c>
      <c r="G791" s="75" t="s">
        <v>5</v>
      </c>
      <c r="H791" s="75">
        <v>138605</v>
      </c>
      <c r="I791" s="75">
        <v>8.2969589999999996E-4</v>
      </c>
      <c r="J791" s="75">
        <v>82.969588999999999</v>
      </c>
      <c r="K791" s="72" t="s">
        <v>279</v>
      </c>
    </row>
    <row r="792" spans="1:11">
      <c r="A792" s="75" t="s">
        <v>71</v>
      </c>
      <c r="B792" s="75" t="s">
        <v>72</v>
      </c>
      <c r="C792" s="75" t="s">
        <v>86</v>
      </c>
      <c r="D792" s="75" t="s">
        <v>5</v>
      </c>
      <c r="E792" s="75">
        <v>115</v>
      </c>
      <c r="F792" s="75" t="s">
        <v>174</v>
      </c>
      <c r="G792" s="75" t="s">
        <v>5</v>
      </c>
      <c r="H792" s="75">
        <v>155558</v>
      </c>
      <c r="I792" s="75">
        <v>7.3927407999999995E-4</v>
      </c>
      <c r="J792" s="75">
        <v>73.927406000000005</v>
      </c>
      <c r="K792" s="72" t="s">
        <v>281</v>
      </c>
    </row>
    <row r="793" spans="1:11">
      <c r="A793" s="75" t="s">
        <v>6</v>
      </c>
      <c r="B793" s="75" t="s">
        <v>7</v>
      </c>
      <c r="C793" s="75" t="s">
        <v>86</v>
      </c>
      <c r="D793" s="75" t="s">
        <v>5</v>
      </c>
      <c r="E793" s="75">
        <v>116</v>
      </c>
      <c r="F793" s="75" t="s">
        <v>114</v>
      </c>
      <c r="G793" s="75" t="s">
        <v>5</v>
      </c>
      <c r="H793" s="75">
        <v>103847</v>
      </c>
      <c r="I793" s="75">
        <v>1.1170278999999999E-3</v>
      </c>
      <c r="J793" s="75">
        <v>111.7028</v>
      </c>
      <c r="K793" s="72" t="s">
        <v>103</v>
      </c>
    </row>
    <row r="794" spans="1:11">
      <c r="A794" s="75" t="s">
        <v>49</v>
      </c>
      <c r="B794" s="75" t="s">
        <v>50</v>
      </c>
      <c r="C794" s="75" t="s">
        <v>78</v>
      </c>
      <c r="D794" s="75" t="s">
        <v>5</v>
      </c>
      <c r="E794" s="75">
        <v>116</v>
      </c>
      <c r="F794" s="75" t="s">
        <v>151</v>
      </c>
      <c r="G794" s="75" t="s">
        <v>5</v>
      </c>
      <c r="H794" s="75">
        <v>88734</v>
      </c>
      <c r="I794" s="75">
        <v>1.3072779E-3</v>
      </c>
      <c r="J794" s="75">
        <v>130.7278</v>
      </c>
      <c r="K794" s="72" t="s">
        <v>275</v>
      </c>
    </row>
    <row r="795" spans="1:11">
      <c r="A795" s="75" t="s">
        <v>55</v>
      </c>
      <c r="B795" s="75" t="s">
        <v>56</v>
      </c>
      <c r="C795" s="75" t="s">
        <v>86</v>
      </c>
      <c r="D795" s="75" t="s">
        <v>5</v>
      </c>
      <c r="E795" s="75">
        <v>116</v>
      </c>
      <c r="F795" s="75" t="s">
        <v>158</v>
      </c>
      <c r="G795" s="75" t="s">
        <v>5</v>
      </c>
      <c r="H795" s="75">
        <v>101321</v>
      </c>
      <c r="I795" s="75">
        <v>1.1448762E-3</v>
      </c>
      <c r="J795" s="75">
        <v>114.48762000000001</v>
      </c>
      <c r="K795" s="72" t="s">
        <v>277</v>
      </c>
    </row>
    <row r="796" spans="1:11">
      <c r="A796" s="75" t="s">
        <v>59</v>
      </c>
      <c r="B796" s="75" t="s">
        <v>60</v>
      </c>
      <c r="C796" s="75" t="s">
        <v>86</v>
      </c>
      <c r="D796" s="75" t="s">
        <v>5</v>
      </c>
      <c r="E796" s="75">
        <v>116</v>
      </c>
      <c r="F796" s="75" t="s">
        <v>162</v>
      </c>
      <c r="G796" s="75" t="s">
        <v>5</v>
      </c>
      <c r="H796" s="75">
        <v>151804</v>
      </c>
      <c r="I796" s="75">
        <v>7.6414324999999998E-4</v>
      </c>
      <c r="J796" s="75">
        <v>76.414321999999999</v>
      </c>
      <c r="K796" s="72" t="s">
        <v>273</v>
      </c>
    </row>
    <row r="797" spans="1:11">
      <c r="A797" s="75" t="s">
        <v>15</v>
      </c>
      <c r="B797" s="75" t="s">
        <v>16</v>
      </c>
      <c r="C797" s="75" t="s">
        <v>78</v>
      </c>
      <c r="D797" s="75" t="s">
        <v>5</v>
      </c>
      <c r="E797" s="75">
        <v>117</v>
      </c>
      <c r="F797" s="75" t="s">
        <v>117</v>
      </c>
      <c r="G797" s="75" t="s">
        <v>5</v>
      </c>
      <c r="H797" s="75">
        <v>127173</v>
      </c>
      <c r="I797" s="75">
        <v>9.200066E-4</v>
      </c>
      <c r="J797" s="75">
        <v>92.000664</v>
      </c>
      <c r="K797" s="72" t="s">
        <v>271</v>
      </c>
    </row>
    <row r="798" spans="1:11">
      <c r="A798" s="75" t="s">
        <v>17</v>
      </c>
      <c r="B798" s="75" t="s">
        <v>18</v>
      </c>
      <c r="C798" s="75" t="s">
        <v>86</v>
      </c>
      <c r="D798" s="75" t="s">
        <v>5</v>
      </c>
      <c r="E798" s="75">
        <v>117</v>
      </c>
      <c r="F798" s="75" t="s">
        <v>120</v>
      </c>
      <c r="G798" s="75" t="s">
        <v>5</v>
      </c>
      <c r="H798" s="75">
        <v>167766</v>
      </c>
      <c r="I798" s="75">
        <v>6.9739995999999998E-4</v>
      </c>
      <c r="J798" s="75">
        <v>69.739998</v>
      </c>
      <c r="K798" s="72" t="s">
        <v>281</v>
      </c>
    </row>
    <row r="799" spans="1:11">
      <c r="A799" s="75" t="s">
        <v>19</v>
      </c>
      <c r="B799" s="75" t="s">
        <v>20</v>
      </c>
      <c r="C799" s="75" t="s">
        <v>78</v>
      </c>
      <c r="D799" s="75" t="s">
        <v>5</v>
      </c>
      <c r="E799" s="75">
        <v>117</v>
      </c>
      <c r="F799" s="75" t="s">
        <v>121</v>
      </c>
      <c r="G799" s="75" t="s">
        <v>5</v>
      </c>
      <c r="H799" s="75">
        <v>171060</v>
      </c>
      <c r="I799" s="75">
        <v>6.8397051999999998E-4</v>
      </c>
      <c r="J799" s="75">
        <v>68.397057000000004</v>
      </c>
      <c r="K799" s="72" t="s">
        <v>279</v>
      </c>
    </row>
    <row r="800" spans="1:11">
      <c r="A800" s="75" t="s">
        <v>27</v>
      </c>
      <c r="B800" s="75" t="s">
        <v>28</v>
      </c>
      <c r="C800" s="75" t="s">
        <v>78</v>
      </c>
      <c r="D800" s="75" t="s">
        <v>5</v>
      </c>
      <c r="E800" s="75">
        <v>117</v>
      </c>
      <c r="F800" s="75" t="s">
        <v>129</v>
      </c>
      <c r="G800" s="75" t="s">
        <v>5</v>
      </c>
      <c r="H800" s="75">
        <v>197918</v>
      </c>
      <c r="I800" s="75">
        <v>5.9115391999999998E-4</v>
      </c>
      <c r="J800" s="75">
        <v>59.115391000000002</v>
      </c>
      <c r="K800" s="72" t="s">
        <v>279</v>
      </c>
    </row>
    <row r="801" spans="1:11">
      <c r="A801" s="75" t="s">
        <v>65</v>
      </c>
      <c r="B801" s="75" t="s">
        <v>66</v>
      </c>
      <c r="C801" s="75" t="s">
        <v>86</v>
      </c>
      <c r="D801" s="75" t="s">
        <v>5</v>
      </c>
      <c r="E801" s="75">
        <v>117</v>
      </c>
      <c r="F801" s="75" t="s">
        <v>168</v>
      </c>
      <c r="G801" s="75" t="s">
        <v>5</v>
      </c>
      <c r="H801" s="75">
        <v>99150</v>
      </c>
      <c r="I801" s="75">
        <v>1.1800303E-3</v>
      </c>
      <c r="J801" s="75">
        <v>118.00303</v>
      </c>
      <c r="K801" s="72" t="s">
        <v>274</v>
      </c>
    </row>
    <row r="802" spans="1:11">
      <c r="A802" s="75" t="s">
        <v>94</v>
      </c>
      <c r="B802" s="75" t="s">
        <v>251</v>
      </c>
      <c r="C802" s="75" t="s">
        <v>78</v>
      </c>
      <c r="D802" s="75" t="s">
        <v>88</v>
      </c>
      <c r="E802" s="75">
        <v>117</v>
      </c>
      <c r="F802" s="75" t="s">
        <v>185</v>
      </c>
      <c r="G802" s="75" t="s">
        <v>88</v>
      </c>
      <c r="H802" s="75">
        <v>763732</v>
      </c>
      <c r="I802" s="75">
        <v>1.5319509999999999E-4</v>
      </c>
      <c r="J802" s="75">
        <v>15.319509999999999</v>
      </c>
      <c r="K802" s="72" t="s">
        <v>265</v>
      </c>
    </row>
    <row r="803" spans="1:11">
      <c r="A803" s="75" t="s">
        <v>6</v>
      </c>
      <c r="B803" s="75" t="s">
        <v>7</v>
      </c>
      <c r="C803" s="75" t="s">
        <v>78</v>
      </c>
      <c r="D803" s="75" t="s">
        <v>5</v>
      </c>
      <c r="E803" s="75">
        <v>118</v>
      </c>
      <c r="F803" s="75" t="s">
        <v>113</v>
      </c>
      <c r="G803" s="75" t="s">
        <v>5</v>
      </c>
      <c r="H803" s="75">
        <v>106864</v>
      </c>
      <c r="I803" s="75">
        <v>1.1042071999999999E-3</v>
      </c>
      <c r="J803" s="75">
        <v>110.42072</v>
      </c>
      <c r="K803" s="72" t="s">
        <v>278</v>
      </c>
    </row>
    <row r="804" spans="1:11">
      <c r="A804" s="75" t="s">
        <v>13</v>
      </c>
      <c r="B804" s="75" t="s">
        <v>14</v>
      </c>
      <c r="C804" s="75" t="s">
        <v>78</v>
      </c>
      <c r="D804" s="75" t="s">
        <v>5</v>
      </c>
      <c r="E804" s="75">
        <v>118</v>
      </c>
      <c r="F804" s="75" t="s">
        <v>115</v>
      </c>
      <c r="G804" s="75" t="s">
        <v>5</v>
      </c>
      <c r="H804" s="75">
        <v>196273</v>
      </c>
      <c r="I804" s="75">
        <v>6.0120341000000001E-4</v>
      </c>
      <c r="J804" s="75">
        <v>60.120342000000001</v>
      </c>
      <c r="K804" s="72" t="s">
        <v>277</v>
      </c>
    </row>
    <row r="805" spans="1:11">
      <c r="A805" s="75" t="s">
        <v>17</v>
      </c>
      <c r="B805" s="75" t="s">
        <v>18</v>
      </c>
      <c r="C805" s="75" t="s">
        <v>86</v>
      </c>
      <c r="D805" s="75" t="s">
        <v>5</v>
      </c>
      <c r="E805" s="75">
        <v>118</v>
      </c>
      <c r="F805" s="75" t="s">
        <v>120</v>
      </c>
      <c r="G805" s="75" t="s">
        <v>5</v>
      </c>
      <c r="H805" s="75">
        <v>167766</v>
      </c>
      <c r="I805" s="75">
        <v>7.0336064999999999E-4</v>
      </c>
      <c r="J805" s="75">
        <v>70.336060000000003</v>
      </c>
      <c r="K805" s="72" t="s">
        <v>274</v>
      </c>
    </row>
    <row r="806" spans="1:11">
      <c r="A806" s="75" t="s">
        <v>27</v>
      </c>
      <c r="B806" s="75" t="s">
        <v>28</v>
      </c>
      <c r="C806" s="75" t="s">
        <v>78</v>
      </c>
      <c r="D806" s="75" t="s">
        <v>5</v>
      </c>
      <c r="E806" s="75">
        <v>118</v>
      </c>
      <c r="F806" s="75" t="s">
        <v>129</v>
      </c>
      <c r="G806" s="75" t="s">
        <v>5</v>
      </c>
      <c r="H806" s="75">
        <v>197918</v>
      </c>
      <c r="I806" s="75">
        <v>5.9620652000000004E-4</v>
      </c>
      <c r="J806" s="75">
        <v>59.620651000000002</v>
      </c>
      <c r="K806" s="72" t="s">
        <v>277</v>
      </c>
    </row>
    <row r="807" spans="1:11">
      <c r="A807" s="75" t="s">
        <v>31</v>
      </c>
      <c r="B807" s="75" t="s">
        <v>32</v>
      </c>
      <c r="C807" s="75" t="s">
        <v>78</v>
      </c>
      <c r="D807" s="75" t="s">
        <v>5</v>
      </c>
      <c r="E807" s="75">
        <v>118</v>
      </c>
      <c r="F807" s="75" t="s">
        <v>133</v>
      </c>
      <c r="G807" s="75" t="s">
        <v>5</v>
      </c>
      <c r="H807" s="75">
        <v>170222</v>
      </c>
      <c r="I807" s="75">
        <v>6.9321238000000002E-4</v>
      </c>
      <c r="J807" s="75">
        <v>69.321235999999999</v>
      </c>
      <c r="K807" s="72" t="s">
        <v>276</v>
      </c>
    </row>
    <row r="808" spans="1:11">
      <c r="A808" s="75" t="s">
        <v>61</v>
      </c>
      <c r="B808" s="75" t="s">
        <v>62</v>
      </c>
      <c r="C808" s="75" t="s">
        <v>78</v>
      </c>
      <c r="D808" s="75" t="s">
        <v>5</v>
      </c>
      <c r="E808" s="75">
        <v>118</v>
      </c>
      <c r="F808" s="75" t="s">
        <v>163</v>
      </c>
      <c r="G808" s="75" t="s">
        <v>5</v>
      </c>
      <c r="H808" s="75">
        <v>100557</v>
      </c>
      <c r="I808" s="75">
        <v>1.1734638000000001E-3</v>
      </c>
      <c r="J808" s="75">
        <v>117.34638</v>
      </c>
      <c r="K808" s="72" t="s">
        <v>282</v>
      </c>
    </row>
    <row r="809" spans="1:11">
      <c r="A809" s="75" t="s">
        <v>91</v>
      </c>
      <c r="B809" s="75" t="s">
        <v>249</v>
      </c>
      <c r="C809" s="75" t="s">
        <v>78</v>
      </c>
      <c r="D809" s="75" t="s">
        <v>88</v>
      </c>
      <c r="E809" s="75">
        <v>119</v>
      </c>
      <c r="F809" s="75" t="s">
        <v>181</v>
      </c>
      <c r="G809" s="75" t="s">
        <v>88</v>
      </c>
      <c r="H809" s="75">
        <v>980674</v>
      </c>
      <c r="I809" s="75">
        <v>1.2134512000000001E-4</v>
      </c>
      <c r="J809" s="75">
        <v>12.134512000000001</v>
      </c>
      <c r="K809" s="72" t="s">
        <v>265</v>
      </c>
    </row>
    <row r="810" spans="1:11">
      <c r="A810" s="75" t="s">
        <v>25</v>
      </c>
      <c r="B810" s="75" t="s">
        <v>26</v>
      </c>
      <c r="C810" s="75" t="s">
        <v>86</v>
      </c>
      <c r="D810" s="75" t="s">
        <v>5</v>
      </c>
      <c r="E810" s="75">
        <v>120</v>
      </c>
      <c r="F810" s="75" t="s">
        <v>128</v>
      </c>
      <c r="G810" s="75" t="s">
        <v>5</v>
      </c>
      <c r="H810" s="75">
        <v>141346</v>
      </c>
      <c r="I810" s="75">
        <v>8.489805E-4</v>
      </c>
      <c r="J810" s="75">
        <v>84.898048000000003</v>
      </c>
      <c r="K810" s="72" t="s">
        <v>279</v>
      </c>
    </row>
    <row r="811" spans="1:11">
      <c r="A811" s="75" t="s">
        <v>51</v>
      </c>
      <c r="B811" s="75" t="s">
        <v>52</v>
      </c>
      <c r="C811" s="75" t="s">
        <v>86</v>
      </c>
      <c r="D811" s="75" t="s">
        <v>5</v>
      </c>
      <c r="E811" s="75">
        <v>120</v>
      </c>
      <c r="F811" s="75" t="s">
        <v>154</v>
      </c>
      <c r="G811" s="75" t="s">
        <v>5</v>
      </c>
      <c r="H811" s="75">
        <v>162655</v>
      </c>
      <c r="I811" s="75">
        <v>7.3775782999999995E-4</v>
      </c>
      <c r="J811" s="75">
        <v>73.775779999999997</v>
      </c>
      <c r="K811" s="72" t="s">
        <v>276</v>
      </c>
    </row>
    <row r="812" spans="1:11">
      <c r="A812" s="75" t="s">
        <v>21</v>
      </c>
      <c r="B812" s="75" t="s">
        <v>22</v>
      </c>
      <c r="C812" s="75" t="s">
        <v>86</v>
      </c>
      <c r="D812" s="75" t="s">
        <v>5</v>
      </c>
      <c r="E812" s="75">
        <v>121</v>
      </c>
      <c r="F812" s="75" t="s">
        <v>124</v>
      </c>
      <c r="G812" s="75" t="s">
        <v>5</v>
      </c>
      <c r="H812" s="75">
        <v>127531</v>
      </c>
      <c r="I812" s="75">
        <v>9.4878895E-4</v>
      </c>
      <c r="J812" s="75">
        <v>94.878890999999996</v>
      </c>
      <c r="K812" s="72" t="s">
        <v>277</v>
      </c>
    </row>
    <row r="813" spans="1:11">
      <c r="A813" s="75" t="s">
        <v>53</v>
      </c>
      <c r="B813" s="75" t="s">
        <v>54</v>
      </c>
      <c r="C813" s="75" t="s">
        <v>86</v>
      </c>
      <c r="D813" s="75" t="s">
        <v>5</v>
      </c>
      <c r="E813" s="75">
        <v>121</v>
      </c>
      <c r="F813" s="75" t="s">
        <v>156</v>
      </c>
      <c r="G813" s="75" t="s">
        <v>5</v>
      </c>
      <c r="H813" s="75">
        <v>148583</v>
      </c>
      <c r="I813" s="75">
        <v>8.1435964E-4</v>
      </c>
      <c r="J813" s="75">
        <v>81.435965999999993</v>
      </c>
      <c r="K813" s="72" t="s">
        <v>277</v>
      </c>
    </row>
    <row r="814" spans="1:11">
      <c r="A814" s="75" t="s">
        <v>94</v>
      </c>
      <c r="B814" s="75" t="s">
        <v>251</v>
      </c>
      <c r="C814" s="75" t="s">
        <v>78</v>
      </c>
      <c r="D814" s="75" t="s">
        <v>88</v>
      </c>
      <c r="E814" s="75">
        <v>121</v>
      </c>
      <c r="F814" s="75" t="s">
        <v>185</v>
      </c>
      <c r="G814" s="75" t="s">
        <v>88</v>
      </c>
      <c r="H814" s="75">
        <v>763732</v>
      </c>
      <c r="I814" s="75">
        <v>1.5843254E-4</v>
      </c>
      <c r="J814" s="75">
        <v>15.843254</v>
      </c>
      <c r="K814" s="72" t="s">
        <v>268</v>
      </c>
    </row>
    <row r="815" spans="1:11">
      <c r="A815" s="75" t="s">
        <v>97</v>
      </c>
      <c r="B815" s="75" t="s">
        <v>231</v>
      </c>
      <c r="C815" s="75" t="s">
        <v>78</v>
      </c>
      <c r="D815" s="75" t="s">
        <v>95</v>
      </c>
      <c r="E815" s="75">
        <v>121</v>
      </c>
      <c r="F815" s="75" t="s">
        <v>189</v>
      </c>
      <c r="G815" s="75" t="s">
        <v>110</v>
      </c>
      <c r="H815" s="75">
        <v>1724441</v>
      </c>
      <c r="I815" s="75">
        <v>7.0167669000000004E-5</v>
      </c>
      <c r="J815" s="75">
        <v>7.0167665000000001</v>
      </c>
      <c r="K815" s="72" t="s">
        <v>266</v>
      </c>
    </row>
    <row r="816" spans="1:11">
      <c r="A816" s="75" t="s">
        <v>25</v>
      </c>
      <c r="B816" s="75" t="s">
        <v>26</v>
      </c>
      <c r="C816" s="75" t="s">
        <v>78</v>
      </c>
      <c r="D816" s="75" t="s">
        <v>5</v>
      </c>
      <c r="E816" s="75">
        <v>122</v>
      </c>
      <c r="F816" s="75" t="s">
        <v>127</v>
      </c>
      <c r="G816" s="75" t="s">
        <v>5</v>
      </c>
      <c r="H816" s="75">
        <v>142237</v>
      </c>
      <c r="I816" s="75">
        <v>8.5772335000000002E-4</v>
      </c>
      <c r="J816" s="75">
        <v>85.772339000000002</v>
      </c>
      <c r="K816" s="72" t="s">
        <v>271</v>
      </c>
    </row>
    <row r="817" spans="1:11">
      <c r="A817" s="75" t="s">
        <v>25</v>
      </c>
      <c r="B817" s="75" t="s">
        <v>26</v>
      </c>
      <c r="C817" s="75" t="s">
        <v>86</v>
      </c>
      <c r="D817" s="75" t="s">
        <v>5</v>
      </c>
      <c r="E817" s="75">
        <v>122</v>
      </c>
      <c r="F817" s="75" t="s">
        <v>128</v>
      </c>
      <c r="G817" s="75" t="s">
        <v>5</v>
      </c>
      <c r="H817" s="75">
        <v>141346</v>
      </c>
      <c r="I817" s="75">
        <v>8.631302E-4</v>
      </c>
      <c r="J817" s="75">
        <v>86.313018999999997</v>
      </c>
      <c r="K817" s="72" t="s">
        <v>281</v>
      </c>
    </row>
    <row r="818" spans="1:11">
      <c r="A818" s="75" t="s">
        <v>49</v>
      </c>
      <c r="B818" s="75" t="s">
        <v>50</v>
      </c>
      <c r="C818" s="75" t="s">
        <v>86</v>
      </c>
      <c r="D818" s="75" t="s">
        <v>5</v>
      </c>
      <c r="E818" s="75">
        <v>122</v>
      </c>
      <c r="F818" s="75" t="s">
        <v>152</v>
      </c>
      <c r="G818" s="75" t="s">
        <v>5</v>
      </c>
      <c r="H818" s="75">
        <v>85875</v>
      </c>
      <c r="I818" s="75">
        <v>1.4206696E-3</v>
      </c>
      <c r="J818" s="75">
        <v>142.06695999999999</v>
      </c>
      <c r="K818" s="72" t="s">
        <v>103</v>
      </c>
    </row>
    <row r="819" spans="1:11">
      <c r="A819" s="75" t="s">
        <v>29</v>
      </c>
      <c r="B819" s="75" t="s">
        <v>30</v>
      </c>
      <c r="C819" s="75" t="s">
        <v>86</v>
      </c>
      <c r="D819" s="75" t="s">
        <v>5</v>
      </c>
      <c r="E819" s="75">
        <v>123</v>
      </c>
      <c r="F819" s="75" t="s">
        <v>132</v>
      </c>
      <c r="G819" s="75" t="s">
        <v>5</v>
      </c>
      <c r="H819" s="75">
        <v>172365</v>
      </c>
      <c r="I819" s="75">
        <v>7.1360194000000005E-4</v>
      </c>
      <c r="J819" s="75">
        <v>71.360191</v>
      </c>
      <c r="K819" s="72" t="s">
        <v>281</v>
      </c>
    </row>
    <row r="820" spans="1:11">
      <c r="A820" s="75" t="s">
        <v>55</v>
      </c>
      <c r="B820" s="75" t="s">
        <v>56</v>
      </c>
      <c r="C820" s="75" t="s">
        <v>86</v>
      </c>
      <c r="D820" s="75" t="s">
        <v>5</v>
      </c>
      <c r="E820" s="75">
        <v>123</v>
      </c>
      <c r="F820" s="75" t="s">
        <v>158</v>
      </c>
      <c r="G820" s="75" t="s">
        <v>5</v>
      </c>
      <c r="H820" s="75">
        <v>101321</v>
      </c>
      <c r="I820" s="75">
        <v>1.2139634999999999E-3</v>
      </c>
      <c r="J820" s="75">
        <v>121.39635</v>
      </c>
      <c r="K820" s="72" t="s">
        <v>276</v>
      </c>
    </row>
    <row r="821" spans="1:11">
      <c r="A821" s="75" t="s">
        <v>21</v>
      </c>
      <c r="B821" s="75" t="s">
        <v>22</v>
      </c>
      <c r="C821" s="75" t="s">
        <v>86</v>
      </c>
      <c r="D821" s="75" t="s">
        <v>5</v>
      </c>
      <c r="E821" s="75">
        <v>124</v>
      </c>
      <c r="F821" s="75" t="s">
        <v>124</v>
      </c>
      <c r="G821" s="75" t="s">
        <v>5</v>
      </c>
      <c r="H821" s="75">
        <v>127531</v>
      </c>
      <c r="I821" s="75">
        <v>9.7231263999999996E-4</v>
      </c>
      <c r="J821" s="75">
        <v>97.231262000000001</v>
      </c>
      <c r="K821" s="72" t="s">
        <v>281</v>
      </c>
    </row>
    <row r="822" spans="1:11">
      <c r="A822" s="75" t="s">
        <v>39</v>
      </c>
      <c r="B822" s="75" t="s">
        <v>40</v>
      </c>
      <c r="C822" s="75" t="s">
        <v>86</v>
      </c>
      <c r="D822" s="75" t="s">
        <v>5</v>
      </c>
      <c r="E822" s="75">
        <v>124</v>
      </c>
      <c r="F822" s="75" t="s">
        <v>142</v>
      </c>
      <c r="G822" s="75" t="s">
        <v>5</v>
      </c>
      <c r="H822" s="75">
        <v>124228</v>
      </c>
      <c r="I822" s="75">
        <v>9.9816464E-4</v>
      </c>
      <c r="J822" s="75">
        <v>99.816467000000003</v>
      </c>
      <c r="K822" s="72" t="s">
        <v>277</v>
      </c>
    </row>
    <row r="823" spans="1:11">
      <c r="A823" s="75" t="s">
        <v>41</v>
      </c>
      <c r="B823" s="75" t="s">
        <v>42</v>
      </c>
      <c r="C823" s="75" t="s">
        <v>86</v>
      </c>
      <c r="D823" s="75" t="s">
        <v>5</v>
      </c>
      <c r="E823" s="75">
        <v>124</v>
      </c>
      <c r="F823" s="75" t="s">
        <v>144</v>
      </c>
      <c r="G823" s="75" t="s">
        <v>5</v>
      </c>
      <c r="H823" s="75">
        <v>122907</v>
      </c>
      <c r="I823" s="75">
        <v>1.0088929E-3</v>
      </c>
      <c r="J823" s="75">
        <v>100.88929</v>
      </c>
      <c r="K823" s="72" t="s">
        <v>276</v>
      </c>
    </row>
    <row r="824" spans="1:11">
      <c r="A824" s="75" t="s">
        <v>45</v>
      </c>
      <c r="B824" s="75" t="s">
        <v>46</v>
      </c>
      <c r="C824" s="75" t="s">
        <v>86</v>
      </c>
      <c r="D824" s="75" t="s">
        <v>5</v>
      </c>
      <c r="E824" s="75">
        <v>124</v>
      </c>
      <c r="F824" s="75" t="s">
        <v>148</v>
      </c>
      <c r="G824" s="75" t="s">
        <v>5</v>
      </c>
      <c r="H824" s="75">
        <v>136548</v>
      </c>
      <c r="I824" s="75">
        <v>9.0810558000000005E-4</v>
      </c>
      <c r="J824" s="75">
        <v>90.810554999999994</v>
      </c>
      <c r="K824" s="72" t="s">
        <v>273</v>
      </c>
    </row>
    <row r="825" spans="1:11">
      <c r="A825" s="75" t="s">
        <v>53</v>
      </c>
      <c r="B825" s="75" t="s">
        <v>54</v>
      </c>
      <c r="C825" s="75" t="s">
        <v>78</v>
      </c>
      <c r="D825" s="75" t="s">
        <v>5</v>
      </c>
      <c r="E825" s="75">
        <v>124</v>
      </c>
      <c r="F825" s="75" t="s">
        <v>155</v>
      </c>
      <c r="G825" s="75" t="s">
        <v>5</v>
      </c>
      <c r="H825" s="75">
        <v>152724</v>
      </c>
      <c r="I825" s="75">
        <v>8.1192218999999997E-4</v>
      </c>
      <c r="J825" s="75">
        <v>81.192215000000004</v>
      </c>
      <c r="K825" s="72" t="s">
        <v>281</v>
      </c>
    </row>
    <row r="826" spans="1:11">
      <c r="A826" s="75" t="s">
        <v>57</v>
      </c>
      <c r="B826" s="75" t="s">
        <v>58</v>
      </c>
      <c r="C826" s="75" t="s">
        <v>78</v>
      </c>
      <c r="D826" s="75" t="s">
        <v>5</v>
      </c>
      <c r="E826" s="75">
        <v>124</v>
      </c>
      <c r="F826" s="75" t="s">
        <v>159</v>
      </c>
      <c r="G826" s="75" t="s">
        <v>5</v>
      </c>
      <c r="H826" s="75">
        <v>164044</v>
      </c>
      <c r="I826" s="75">
        <v>7.5589475000000005E-4</v>
      </c>
      <c r="J826" s="75">
        <v>75.589478</v>
      </c>
      <c r="K826" s="72" t="s">
        <v>271</v>
      </c>
    </row>
    <row r="827" spans="1:11">
      <c r="A827" s="75" t="s">
        <v>92</v>
      </c>
      <c r="B827" s="75" t="s">
        <v>250</v>
      </c>
      <c r="C827" s="75" t="s">
        <v>78</v>
      </c>
      <c r="D827" s="75" t="s">
        <v>88</v>
      </c>
      <c r="E827" s="75">
        <v>124</v>
      </c>
      <c r="F827" s="75" t="s">
        <v>183</v>
      </c>
      <c r="G827" s="75" t="s">
        <v>88</v>
      </c>
      <c r="H827" s="75">
        <v>910643</v>
      </c>
      <c r="I827" s="75">
        <v>1.3616752000000001E-4</v>
      </c>
      <c r="J827" s="75">
        <v>13.616752</v>
      </c>
      <c r="K827" s="72" t="s">
        <v>264</v>
      </c>
    </row>
    <row r="828" spans="1:11">
      <c r="A828" s="75" t="s">
        <v>96</v>
      </c>
      <c r="B828" s="75" t="s">
        <v>93</v>
      </c>
      <c r="C828" s="75" t="s">
        <v>78</v>
      </c>
      <c r="D828" s="75" t="s">
        <v>95</v>
      </c>
      <c r="E828" s="75">
        <v>124</v>
      </c>
      <c r="F828" s="75" t="s">
        <v>187</v>
      </c>
      <c r="G828" s="75" t="s">
        <v>110</v>
      </c>
      <c r="H828" s="75">
        <v>910643</v>
      </c>
      <c r="I828" s="75">
        <v>1.3616752000000001E-4</v>
      </c>
      <c r="J828" s="75">
        <v>13.616752</v>
      </c>
      <c r="K828" s="72" t="s">
        <v>264</v>
      </c>
    </row>
    <row r="829" spans="1:11">
      <c r="A829" s="75" t="s">
        <v>27</v>
      </c>
      <c r="B829" s="75" t="s">
        <v>28</v>
      </c>
      <c r="C829" s="75" t="s">
        <v>78</v>
      </c>
      <c r="D829" s="75" t="s">
        <v>5</v>
      </c>
      <c r="E829" s="75">
        <v>125</v>
      </c>
      <c r="F829" s="75" t="s">
        <v>129</v>
      </c>
      <c r="G829" s="75" t="s">
        <v>5</v>
      </c>
      <c r="H829" s="75">
        <v>197918</v>
      </c>
      <c r="I829" s="75">
        <v>6.3157472000000003E-4</v>
      </c>
      <c r="J829" s="75">
        <v>63.157471000000001</v>
      </c>
      <c r="K829" s="72" t="s">
        <v>276</v>
      </c>
    </row>
    <row r="830" spans="1:11">
      <c r="A830" s="75" t="s">
        <v>29</v>
      </c>
      <c r="B830" s="75" t="s">
        <v>30</v>
      </c>
      <c r="C830" s="75" t="s">
        <v>78</v>
      </c>
      <c r="D830" s="75" t="s">
        <v>5</v>
      </c>
      <c r="E830" s="75">
        <v>125</v>
      </c>
      <c r="F830" s="75" t="s">
        <v>131</v>
      </c>
      <c r="G830" s="75" t="s">
        <v>5</v>
      </c>
      <c r="H830" s="75">
        <v>170371</v>
      </c>
      <c r="I830" s="75">
        <v>7.3369296000000005E-4</v>
      </c>
      <c r="J830" s="75">
        <v>73.369292999999999</v>
      </c>
      <c r="K830" s="72" t="s">
        <v>281</v>
      </c>
    </row>
    <row r="831" spans="1:11">
      <c r="A831" s="75" t="s">
        <v>35</v>
      </c>
      <c r="B831" s="75" t="s">
        <v>36</v>
      </c>
      <c r="C831" s="75" t="s">
        <v>86</v>
      </c>
      <c r="D831" s="75" t="s">
        <v>5</v>
      </c>
      <c r="E831" s="75">
        <v>125</v>
      </c>
      <c r="F831" s="75" t="s">
        <v>138</v>
      </c>
      <c r="G831" s="75" t="s">
        <v>5</v>
      </c>
      <c r="H831" s="75">
        <v>90395</v>
      </c>
      <c r="I831" s="75">
        <v>1.3828198E-3</v>
      </c>
      <c r="J831" s="75">
        <v>138.28198</v>
      </c>
      <c r="K831" s="72" t="s">
        <v>273</v>
      </c>
    </row>
    <row r="832" spans="1:11">
      <c r="A832" s="75" t="s">
        <v>63</v>
      </c>
      <c r="B832" s="75" t="s">
        <v>64</v>
      </c>
      <c r="C832" s="75" t="s">
        <v>78</v>
      </c>
      <c r="D832" s="75" t="s">
        <v>5</v>
      </c>
      <c r="E832" s="75">
        <v>125</v>
      </c>
      <c r="F832" s="75" t="s">
        <v>165</v>
      </c>
      <c r="G832" s="75" t="s">
        <v>5</v>
      </c>
      <c r="H832" s="75">
        <v>157716</v>
      </c>
      <c r="I832" s="75">
        <v>7.9256382999999997E-4</v>
      </c>
      <c r="J832" s="75">
        <v>79.256386000000006</v>
      </c>
      <c r="K832" s="72" t="s">
        <v>275</v>
      </c>
    </row>
    <row r="833" spans="1:11">
      <c r="A833" s="75" t="s">
        <v>71</v>
      </c>
      <c r="B833" s="75" t="s">
        <v>72</v>
      </c>
      <c r="C833" s="75" t="s">
        <v>86</v>
      </c>
      <c r="D833" s="75" t="s">
        <v>5</v>
      </c>
      <c r="E833" s="75">
        <v>125</v>
      </c>
      <c r="F833" s="75" t="s">
        <v>174</v>
      </c>
      <c r="G833" s="75" t="s">
        <v>5</v>
      </c>
      <c r="H833" s="75">
        <v>155558</v>
      </c>
      <c r="I833" s="75">
        <v>8.0355879999999995E-4</v>
      </c>
      <c r="J833" s="75">
        <v>80.355880999999997</v>
      </c>
      <c r="K833" s="72" t="s">
        <v>276</v>
      </c>
    </row>
    <row r="834" spans="1:11">
      <c r="A834" s="75" t="s">
        <v>73</v>
      </c>
      <c r="B834" s="75" t="s">
        <v>74</v>
      </c>
      <c r="C834" s="75" t="s">
        <v>78</v>
      </c>
      <c r="D834" s="75" t="s">
        <v>5</v>
      </c>
      <c r="E834" s="75">
        <v>125</v>
      </c>
      <c r="F834" s="75" t="s">
        <v>175</v>
      </c>
      <c r="G834" s="75" t="s">
        <v>5</v>
      </c>
      <c r="H834" s="75">
        <v>110895</v>
      </c>
      <c r="I834" s="75">
        <v>1.1271924000000001E-3</v>
      </c>
      <c r="J834" s="75">
        <v>112.71924</v>
      </c>
      <c r="K834" s="72" t="s">
        <v>282</v>
      </c>
    </row>
    <row r="835" spans="1:11">
      <c r="A835" s="75" t="s">
        <v>19</v>
      </c>
      <c r="B835" s="75" t="s">
        <v>20</v>
      </c>
      <c r="C835" s="75" t="s">
        <v>86</v>
      </c>
      <c r="D835" s="75" t="s">
        <v>5</v>
      </c>
      <c r="E835" s="75">
        <v>126</v>
      </c>
      <c r="F835" s="75" t="s">
        <v>122</v>
      </c>
      <c r="G835" s="75" t="s">
        <v>5</v>
      </c>
      <c r="H835" s="75">
        <v>158331</v>
      </c>
      <c r="I835" s="75">
        <v>7.9580123000000001E-4</v>
      </c>
      <c r="J835" s="75">
        <v>79.580123999999998</v>
      </c>
      <c r="K835" s="72" t="s">
        <v>281</v>
      </c>
    </row>
    <row r="836" spans="1:11">
      <c r="A836" s="75" t="s">
        <v>33</v>
      </c>
      <c r="B836" s="75" t="s">
        <v>34</v>
      </c>
      <c r="C836" s="75" t="s">
        <v>86</v>
      </c>
      <c r="D836" s="75" t="s">
        <v>5</v>
      </c>
      <c r="E836" s="75">
        <v>126</v>
      </c>
      <c r="F836" s="75" t="s">
        <v>136</v>
      </c>
      <c r="G836" s="75" t="s">
        <v>5</v>
      </c>
      <c r="H836" s="75">
        <v>142272</v>
      </c>
      <c r="I836" s="75">
        <v>8.8562752000000003E-4</v>
      </c>
      <c r="J836" s="75">
        <v>88.562752000000003</v>
      </c>
      <c r="K836" s="72" t="s">
        <v>274</v>
      </c>
    </row>
    <row r="837" spans="1:11">
      <c r="A837" s="75" t="s">
        <v>37</v>
      </c>
      <c r="B837" s="75" t="s">
        <v>38</v>
      </c>
      <c r="C837" s="75" t="s">
        <v>78</v>
      </c>
      <c r="D837" s="75" t="s">
        <v>5</v>
      </c>
      <c r="E837" s="75">
        <v>126</v>
      </c>
      <c r="F837" s="75" t="s">
        <v>139</v>
      </c>
      <c r="G837" s="75" t="s">
        <v>5</v>
      </c>
      <c r="H837" s="75">
        <v>134432</v>
      </c>
      <c r="I837" s="75">
        <v>9.3727681000000003E-4</v>
      </c>
      <c r="J837" s="75">
        <v>93.727683999999996</v>
      </c>
      <c r="K837" s="72" t="s">
        <v>271</v>
      </c>
    </row>
    <row r="838" spans="1:11">
      <c r="A838" s="75" t="s">
        <v>67</v>
      </c>
      <c r="B838" s="75" t="s">
        <v>68</v>
      </c>
      <c r="C838" s="75" t="s">
        <v>86</v>
      </c>
      <c r="D838" s="75" t="s">
        <v>5</v>
      </c>
      <c r="E838" s="75">
        <v>126</v>
      </c>
      <c r="F838" s="75" t="s">
        <v>170</v>
      </c>
      <c r="G838" s="75" t="s">
        <v>5</v>
      </c>
      <c r="H838" s="75">
        <v>160448</v>
      </c>
      <c r="I838" s="75">
        <v>7.8530115000000002E-4</v>
      </c>
      <c r="J838" s="75">
        <v>78.530113</v>
      </c>
      <c r="K838" s="72" t="s">
        <v>282</v>
      </c>
    </row>
    <row r="839" spans="1:11">
      <c r="A839" s="75" t="s">
        <v>69</v>
      </c>
      <c r="B839" s="75" t="s">
        <v>70</v>
      </c>
      <c r="C839" s="75" t="s">
        <v>78</v>
      </c>
      <c r="D839" s="75" t="s">
        <v>5</v>
      </c>
      <c r="E839" s="75">
        <v>126</v>
      </c>
      <c r="F839" s="75" t="s">
        <v>171</v>
      </c>
      <c r="G839" s="75" t="s">
        <v>5</v>
      </c>
      <c r="H839" s="75">
        <v>136900</v>
      </c>
      <c r="I839" s="75">
        <v>9.2037982999999997E-4</v>
      </c>
      <c r="J839" s="75">
        <v>92.037987000000001</v>
      </c>
      <c r="K839" s="72" t="s">
        <v>282</v>
      </c>
    </row>
    <row r="840" spans="1:11">
      <c r="A840" s="75" t="s">
        <v>19</v>
      </c>
      <c r="B840" s="75" t="s">
        <v>20</v>
      </c>
      <c r="C840" s="75" t="s">
        <v>78</v>
      </c>
      <c r="D840" s="75" t="s">
        <v>5</v>
      </c>
      <c r="E840" s="75">
        <v>127</v>
      </c>
      <c r="F840" s="75" t="s">
        <v>121</v>
      </c>
      <c r="G840" s="75" t="s">
        <v>5</v>
      </c>
      <c r="H840" s="75">
        <v>171060</v>
      </c>
      <c r="I840" s="75">
        <v>7.4242958000000003E-4</v>
      </c>
      <c r="J840" s="75">
        <v>74.242958000000002</v>
      </c>
      <c r="K840" s="72" t="s">
        <v>276</v>
      </c>
    </row>
    <row r="841" spans="1:11">
      <c r="A841" s="75" t="s">
        <v>51</v>
      </c>
      <c r="B841" s="75" t="s">
        <v>52</v>
      </c>
      <c r="C841" s="75" t="s">
        <v>86</v>
      </c>
      <c r="D841" s="75" t="s">
        <v>5</v>
      </c>
      <c r="E841" s="75">
        <v>127</v>
      </c>
      <c r="F841" s="75" t="s">
        <v>154</v>
      </c>
      <c r="G841" s="75" t="s">
        <v>5</v>
      </c>
      <c r="H841" s="75">
        <v>162655</v>
      </c>
      <c r="I841" s="75">
        <v>7.8079372000000005E-4</v>
      </c>
      <c r="J841" s="75">
        <v>78.079369</v>
      </c>
      <c r="K841" s="72" t="s">
        <v>281</v>
      </c>
    </row>
    <row r="842" spans="1:11">
      <c r="A842" s="75" t="s">
        <v>69</v>
      </c>
      <c r="B842" s="75" t="s">
        <v>70</v>
      </c>
      <c r="C842" s="75" t="s">
        <v>86</v>
      </c>
      <c r="D842" s="75" t="s">
        <v>5</v>
      </c>
      <c r="E842" s="75">
        <v>127</v>
      </c>
      <c r="F842" s="75" t="s">
        <v>172</v>
      </c>
      <c r="G842" s="75" t="s">
        <v>5</v>
      </c>
      <c r="H842" s="75">
        <v>138605</v>
      </c>
      <c r="I842" s="75">
        <v>9.1627286999999998E-4</v>
      </c>
      <c r="J842" s="75">
        <v>91.627289000000005</v>
      </c>
      <c r="K842" s="72" t="s">
        <v>277</v>
      </c>
    </row>
    <row r="843" spans="1:11">
      <c r="A843" s="75" t="s">
        <v>73</v>
      </c>
      <c r="B843" s="75" t="s">
        <v>74</v>
      </c>
      <c r="C843" s="75" t="s">
        <v>86</v>
      </c>
      <c r="D843" s="75" t="s">
        <v>5</v>
      </c>
      <c r="E843" s="75">
        <v>127</v>
      </c>
      <c r="F843" s="75" t="s">
        <v>176</v>
      </c>
      <c r="G843" s="75" t="s">
        <v>5</v>
      </c>
      <c r="H843" s="75">
        <v>112162</v>
      </c>
      <c r="I843" s="75">
        <v>1.1322908E-3</v>
      </c>
      <c r="J843" s="75">
        <v>113.22908</v>
      </c>
      <c r="K843" s="72" t="s">
        <v>281</v>
      </c>
    </row>
    <row r="844" spans="1:11">
      <c r="A844" s="75" t="s">
        <v>17</v>
      </c>
      <c r="B844" s="75" t="s">
        <v>18</v>
      </c>
      <c r="C844" s="75" t="s">
        <v>78</v>
      </c>
      <c r="D844" s="75" t="s">
        <v>5</v>
      </c>
      <c r="E844" s="75">
        <v>128</v>
      </c>
      <c r="F844" s="75" t="s">
        <v>119</v>
      </c>
      <c r="G844" s="75" t="s">
        <v>5</v>
      </c>
      <c r="H844" s="75">
        <v>161336</v>
      </c>
      <c r="I844" s="75">
        <v>7.9337530999999998E-4</v>
      </c>
      <c r="J844" s="75">
        <v>79.337531999999996</v>
      </c>
      <c r="K844" s="72" t="s">
        <v>278</v>
      </c>
    </row>
    <row r="845" spans="1:11">
      <c r="A845" s="75" t="s">
        <v>23</v>
      </c>
      <c r="B845" s="75" t="s">
        <v>24</v>
      </c>
      <c r="C845" s="75" t="s">
        <v>86</v>
      </c>
      <c r="D845" s="75" t="s">
        <v>5</v>
      </c>
      <c r="E845" s="75">
        <v>128</v>
      </c>
      <c r="F845" s="75" t="s">
        <v>126</v>
      </c>
      <c r="G845" s="75" t="s">
        <v>5</v>
      </c>
      <c r="H845" s="75">
        <v>93270</v>
      </c>
      <c r="I845" s="75">
        <v>1.3723597999999999E-3</v>
      </c>
      <c r="J845" s="75">
        <v>137.23598000000001</v>
      </c>
      <c r="K845" s="72" t="s">
        <v>279</v>
      </c>
    </row>
    <row r="846" spans="1:11">
      <c r="A846" s="75" t="s">
        <v>33</v>
      </c>
      <c r="B846" s="75" t="s">
        <v>34</v>
      </c>
      <c r="C846" s="75" t="s">
        <v>86</v>
      </c>
      <c r="D846" s="75" t="s">
        <v>5</v>
      </c>
      <c r="E846" s="75">
        <v>128</v>
      </c>
      <c r="F846" s="75" t="s">
        <v>136</v>
      </c>
      <c r="G846" s="75" t="s">
        <v>5</v>
      </c>
      <c r="H846" s="75">
        <v>142272</v>
      </c>
      <c r="I846" s="75">
        <v>8.9968513999999999E-4</v>
      </c>
      <c r="J846" s="75">
        <v>89.968513000000002</v>
      </c>
      <c r="K846" s="72" t="s">
        <v>273</v>
      </c>
    </row>
    <row r="847" spans="1:11">
      <c r="A847" s="75" t="s">
        <v>37</v>
      </c>
      <c r="B847" s="75" t="s">
        <v>38</v>
      </c>
      <c r="C847" s="75" t="s">
        <v>86</v>
      </c>
      <c r="D847" s="75" t="s">
        <v>5</v>
      </c>
      <c r="E847" s="75">
        <v>128</v>
      </c>
      <c r="F847" s="75" t="s">
        <v>140</v>
      </c>
      <c r="G847" s="75" t="s">
        <v>5</v>
      </c>
      <c r="H847" s="75">
        <v>136792</v>
      </c>
      <c r="I847" s="75">
        <v>9.3572721000000005E-4</v>
      </c>
      <c r="J847" s="75">
        <v>93.572722999999996</v>
      </c>
      <c r="K847" s="72" t="s">
        <v>276</v>
      </c>
    </row>
    <row r="848" spans="1:11">
      <c r="A848" s="75" t="s">
        <v>65</v>
      </c>
      <c r="B848" s="75" t="s">
        <v>66</v>
      </c>
      <c r="C848" s="75" t="s">
        <v>86</v>
      </c>
      <c r="D848" s="75" t="s">
        <v>5</v>
      </c>
      <c r="E848" s="75">
        <v>128</v>
      </c>
      <c r="F848" s="75" t="s">
        <v>168</v>
      </c>
      <c r="G848" s="75" t="s">
        <v>5</v>
      </c>
      <c r="H848" s="75">
        <v>99150</v>
      </c>
      <c r="I848" s="75">
        <v>1.2909733E-3</v>
      </c>
      <c r="J848" s="75">
        <v>129.09732</v>
      </c>
      <c r="K848" s="72" t="s">
        <v>277</v>
      </c>
    </row>
    <row r="849" spans="1:11">
      <c r="A849" s="75" t="s">
        <v>13</v>
      </c>
      <c r="B849" s="75" t="s">
        <v>14</v>
      </c>
      <c r="C849" s="75" t="s">
        <v>86</v>
      </c>
      <c r="D849" s="75" t="s">
        <v>5</v>
      </c>
      <c r="E849" s="75">
        <v>129</v>
      </c>
      <c r="F849" s="75" t="s">
        <v>116</v>
      </c>
      <c r="G849" s="75" t="s">
        <v>5</v>
      </c>
      <c r="H849" s="75">
        <v>191530</v>
      </c>
      <c r="I849" s="75">
        <v>6.7352375000000002E-4</v>
      </c>
      <c r="J849" s="75">
        <v>67.352371000000005</v>
      </c>
      <c r="K849" s="72" t="s">
        <v>270</v>
      </c>
    </row>
    <row r="850" spans="1:11">
      <c r="A850" s="75" t="s">
        <v>23</v>
      </c>
      <c r="B850" s="75" t="s">
        <v>24</v>
      </c>
      <c r="C850" s="75" t="s">
        <v>78</v>
      </c>
      <c r="D850" s="75" t="s">
        <v>5</v>
      </c>
      <c r="E850" s="75">
        <v>129</v>
      </c>
      <c r="F850" s="75" t="s">
        <v>125</v>
      </c>
      <c r="G850" s="75" t="s">
        <v>5</v>
      </c>
      <c r="H850" s="75">
        <v>84210</v>
      </c>
      <c r="I850" s="75">
        <v>1.5318845E-3</v>
      </c>
      <c r="J850" s="75">
        <v>153.18845999999999</v>
      </c>
      <c r="K850" s="72" t="s">
        <v>280</v>
      </c>
    </row>
    <row r="851" spans="1:11">
      <c r="A851" s="75" t="s">
        <v>73</v>
      </c>
      <c r="B851" s="75" t="s">
        <v>74</v>
      </c>
      <c r="C851" s="75" t="s">
        <v>86</v>
      </c>
      <c r="D851" s="75" t="s">
        <v>5</v>
      </c>
      <c r="E851" s="75">
        <v>129</v>
      </c>
      <c r="F851" s="75" t="s">
        <v>176</v>
      </c>
      <c r="G851" s="75" t="s">
        <v>5</v>
      </c>
      <c r="H851" s="75">
        <v>112162</v>
      </c>
      <c r="I851" s="75">
        <v>1.1501221E-3</v>
      </c>
      <c r="J851" s="75">
        <v>115.01221</v>
      </c>
      <c r="K851" s="72" t="s">
        <v>273</v>
      </c>
    </row>
    <row r="852" spans="1:11">
      <c r="A852" s="75" t="s">
        <v>73</v>
      </c>
      <c r="B852" s="75" t="s">
        <v>74</v>
      </c>
      <c r="C852" s="75" t="s">
        <v>86</v>
      </c>
      <c r="D852" s="75" t="s">
        <v>5</v>
      </c>
      <c r="E852" s="75">
        <v>129</v>
      </c>
      <c r="F852" s="75" t="s">
        <v>176</v>
      </c>
      <c r="G852" s="75" t="s">
        <v>5</v>
      </c>
      <c r="H852" s="75">
        <v>112162</v>
      </c>
      <c r="I852" s="75">
        <v>1.1501221E-3</v>
      </c>
      <c r="J852" s="75">
        <v>115.01221</v>
      </c>
      <c r="K852" s="72" t="s">
        <v>278</v>
      </c>
    </row>
    <row r="853" spans="1:11">
      <c r="A853" s="75" t="s">
        <v>21</v>
      </c>
      <c r="B853" s="75" t="s">
        <v>22</v>
      </c>
      <c r="C853" s="75" t="s">
        <v>86</v>
      </c>
      <c r="D853" s="75" t="s">
        <v>5</v>
      </c>
      <c r="E853" s="75">
        <v>130</v>
      </c>
      <c r="F853" s="75" t="s">
        <v>124</v>
      </c>
      <c r="G853" s="75" t="s">
        <v>5</v>
      </c>
      <c r="H853" s="75">
        <v>127531</v>
      </c>
      <c r="I853" s="75">
        <v>1.01936E-3</v>
      </c>
      <c r="J853" s="75">
        <v>101.93600000000001</v>
      </c>
      <c r="K853" s="72" t="s">
        <v>278</v>
      </c>
    </row>
    <row r="854" spans="1:11">
      <c r="A854" s="75" t="s">
        <v>33</v>
      </c>
      <c r="B854" s="75" t="s">
        <v>34</v>
      </c>
      <c r="C854" s="75" t="s">
        <v>78</v>
      </c>
      <c r="D854" s="75" t="s">
        <v>5</v>
      </c>
      <c r="E854" s="75">
        <v>130</v>
      </c>
      <c r="F854" s="75" t="s">
        <v>135</v>
      </c>
      <c r="G854" s="75" t="s">
        <v>5</v>
      </c>
      <c r="H854" s="75">
        <v>140577</v>
      </c>
      <c r="I854" s="75">
        <v>9.2476006999999999E-4</v>
      </c>
      <c r="J854" s="75">
        <v>92.476012999999995</v>
      </c>
      <c r="K854" s="72" t="s">
        <v>275</v>
      </c>
    </row>
    <row r="855" spans="1:11">
      <c r="A855" s="75" t="s">
        <v>43</v>
      </c>
      <c r="B855" s="75" t="s">
        <v>44</v>
      </c>
      <c r="C855" s="75" t="s">
        <v>86</v>
      </c>
      <c r="D855" s="75" t="s">
        <v>5</v>
      </c>
      <c r="E855" s="75">
        <v>130</v>
      </c>
      <c r="F855" s="75" t="s">
        <v>146</v>
      </c>
      <c r="G855" s="75" t="s">
        <v>5</v>
      </c>
      <c r="H855" s="75">
        <v>151625</v>
      </c>
      <c r="I855" s="75">
        <v>8.5737840999999999E-4</v>
      </c>
      <c r="J855" s="75">
        <v>85.737838999999994</v>
      </c>
      <c r="K855" s="72" t="s">
        <v>274</v>
      </c>
    </row>
    <row r="856" spans="1:11">
      <c r="A856" s="75" t="s">
        <v>59</v>
      </c>
      <c r="B856" s="75" t="s">
        <v>60</v>
      </c>
      <c r="C856" s="75" t="s">
        <v>86</v>
      </c>
      <c r="D856" s="75" t="s">
        <v>5</v>
      </c>
      <c r="E856" s="75">
        <v>130</v>
      </c>
      <c r="F856" s="75" t="s">
        <v>162</v>
      </c>
      <c r="G856" s="75" t="s">
        <v>5</v>
      </c>
      <c r="H856" s="75">
        <v>151804</v>
      </c>
      <c r="I856" s="75">
        <v>8.5636741000000001E-4</v>
      </c>
      <c r="J856" s="75">
        <v>85.636741999999998</v>
      </c>
      <c r="K856" s="72" t="s">
        <v>277</v>
      </c>
    </row>
    <row r="857" spans="1:11">
      <c r="A857" s="75" t="s">
        <v>15</v>
      </c>
      <c r="B857" s="75" t="s">
        <v>16</v>
      </c>
      <c r="C857" s="75" t="s">
        <v>78</v>
      </c>
      <c r="D857" s="75" t="s">
        <v>5</v>
      </c>
      <c r="E857" s="75">
        <v>131</v>
      </c>
      <c r="F857" s="75" t="s">
        <v>117</v>
      </c>
      <c r="G857" s="75" t="s">
        <v>5</v>
      </c>
      <c r="H857" s="75">
        <v>127173</v>
      </c>
      <c r="I857" s="75">
        <v>1.0300928000000001E-3</v>
      </c>
      <c r="J857" s="75">
        <v>103.00928</v>
      </c>
      <c r="K857" s="72" t="s">
        <v>281</v>
      </c>
    </row>
    <row r="858" spans="1:11">
      <c r="A858" s="75" t="s">
        <v>15</v>
      </c>
      <c r="B858" s="75" t="s">
        <v>16</v>
      </c>
      <c r="C858" s="75" t="s">
        <v>86</v>
      </c>
      <c r="D858" s="75" t="s">
        <v>5</v>
      </c>
      <c r="E858" s="75">
        <v>131</v>
      </c>
      <c r="F858" s="75" t="s">
        <v>118</v>
      </c>
      <c r="G858" s="75" t="s">
        <v>5</v>
      </c>
      <c r="H858" s="75">
        <v>118951</v>
      </c>
      <c r="I858" s="75">
        <v>1.1012938E-3</v>
      </c>
      <c r="J858" s="75">
        <v>110.12938</v>
      </c>
      <c r="K858" s="72" t="s">
        <v>281</v>
      </c>
    </row>
    <row r="859" spans="1:11">
      <c r="A859" s="75" t="s">
        <v>17</v>
      </c>
      <c r="B859" s="75" t="s">
        <v>18</v>
      </c>
      <c r="C859" s="75" t="s">
        <v>78</v>
      </c>
      <c r="D859" s="75" t="s">
        <v>5</v>
      </c>
      <c r="E859" s="75">
        <v>131</v>
      </c>
      <c r="F859" s="75" t="s">
        <v>119</v>
      </c>
      <c r="G859" s="75" t="s">
        <v>5</v>
      </c>
      <c r="H859" s="75">
        <v>161336</v>
      </c>
      <c r="I859" s="75">
        <v>8.1197004000000002E-4</v>
      </c>
      <c r="J859" s="75">
        <v>81.197006000000002</v>
      </c>
      <c r="K859" s="72" t="s">
        <v>271</v>
      </c>
    </row>
    <row r="860" spans="1:11">
      <c r="A860" s="75" t="s">
        <v>21</v>
      </c>
      <c r="B860" s="75" t="s">
        <v>22</v>
      </c>
      <c r="C860" s="75" t="s">
        <v>86</v>
      </c>
      <c r="D860" s="75" t="s">
        <v>5</v>
      </c>
      <c r="E860" s="75">
        <v>131</v>
      </c>
      <c r="F860" s="75" t="s">
        <v>124</v>
      </c>
      <c r="G860" s="75" t="s">
        <v>5</v>
      </c>
      <c r="H860" s="75">
        <v>127531</v>
      </c>
      <c r="I860" s="75">
        <v>1.0272012E-3</v>
      </c>
      <c r="J860" s="75">
        <v>102.72011999999999</v>
      </c>
      <c r="K860" s="72" t="s">
        <v>273</v>
      </c>
    </row>
    <row r="861" spans="1:11">
      <c r="A861" s="75" t="s">
        <v>41</v>
      </c>
      <c r="B861" s="75" t="s">
        <v>42</v>
      </c>
      <c r="C861" s="75" t="s">
        <v>86</v>
      </c>
      <c r="D861" s="75" t="s">
        <v>5</v>
      </c>
      <c r="E861" s="75">
        <v>131</v>
      </c>
      <c r="F861" s="75" t="s">
        <v>144</v>
      </c>
      <c r="G861" s="75" t="s">
        <v>5</v>
      </c>
      <c r="H861" s="75">
        <v>122907</v>
      </c>
      <c r="I861" s="75">
        <v>1.0658465E-3</v>
      </c>
      <c r="J861" s="75">
        <v>106.58466</v>
      </c>
      <c r="K861" s="72" t="s">
        <v>273</v>
      </c>
    </row>
    <row r="862" spans="1:11">
      <c r="A862" s="75" t="s">
        <v>45</v>
      </c>
      <c r="B862" s="75" t="s">
        <v>46</v>
      </c>
      <c r="C862" s="75" t="s">
        <v>78</v>
      </c>
      <c r="D862" s="75" t="s">
        <v>5</v>
      </c>
      <c r="E862" s="75">
        <v>131</v>
      </c>
      <c r="F862" s="75" t="s">
        <v>147</v>
      </c>
      <c r="G862" s="75" t="s">
        <v>5</v>
      </c>
      <c r="H862" s="75">
        <v>132552</v>
      </c>
      <c r="I862" s="75">
        <v>9.8829134000000003E-4</v>
      </c>
      <c r="J862" s="75">
        <v>98.829139999999995</v>
      </c>
      <c r="K862" s="72" t="s">
        <v>282</v>
      </c>
    </row>
    <row r="863" spans="1:11">
      <c r="A863" s="75" t="s">
        <v>45</v>
      </c>
      <c r="B863" s="75" t="s">
        <v>46</v>
      </c>
      <c r="C863" s="75" t="s">
        <v>86</v>
      </c>
      <c r="D863" s="75" t="s">
        <v>5</v>
      </c>
      <c r="E863" s="75">
        <v>131</v>
      </c>
      <c r="F863" s="75" t="s">
        <v>148</v>
      </c>
      <c r="G863" s="75" t="s">
        <v>5</v>
      </c>
      <c r="H863" s="75">
        <v>136548</v>
      </c>
      <c r="I863" s="75">
        <v>9.5936958999999998E-4</v>
      </c>
      <c r="J863" s="75">
        <v>95.936958000000004</v>
      </c>
      <c r="K863" s="72" t="s">
        <v>276</v>
      </c>
    </row>
    <row r="864" spans="1:11">
      <c r="A864" s="75" t="s">
        <v>51</v>
      </c>
      <c r="B864" s="75" t="s">
        <v>52</v>
      </c>
      <c r="C864" s="75" t="s">
        <v>86</v>
      </c>
      <c r="D864" s="75" t="s">
        <v>5</v>
      </c>
      <c r="E864" s="75">
        <v>131</v>
      </c>
      <c r="F864" s="75" t="s">
        <v>154</v>
      </c>
      <c r="G864" s="75" t="s">
        <v>5</v>
      </c>
      <c r="H864" s="75">
        <v>162655</v>
      </c>
      <c r="I864" s="75">
        <v>8.0538563999999998E-4</v>
      </c>
      <c r="J864" s="75">
        <v>80.538567</v>
      </c>
      <c r="K864" s="72" t="s">
        <v>278</v>
      </c>
    </row>
    <row r="865" spans="1:11">
      <c r="A865" s="75" t="s">
        <v>53</v>
      </c>
      <c r="B865" s="75" t="s">
        <v>54</v>
      </c>
      <c r="C865" s="75" t="s">
        <v>78</v>
      </c>
      <c r="D865" s="75" t="s">
        <v>5</v>
      </c>
      <c r="E865" s="75">
        <v>131</v>
      </c>
      <c r="F865" s="75" t="s">
        <v>155</v>
      </c>
      <c r="G865" s="75" t="s">
        <v>5</v>
      </c>
      <c r="H865" s="75">
        <v>152724</v>
      </c>
      <c r="I865" s="75">
        <v>8.5775646999999996E-4</v>
      </c>
      <c r="J865" s="75">
        <v>85.775649999999999</v>
      </c>
      <c r="K865" s="72" t="s">
        <v>271</v>
      </c>
    </row>
    <row r="866" spans="1:11">
      <c r="A866" s="75" t="s">
        <v>57</v>
      </c>
      <c r="B866" s="75" t="s">
        <v>58</v>
      </c>
      <c r="C866" s="75" t="s">
        <v>86</v>
      </c>
      <c r="D866" s="75" t="s">
        <v>5</v>
      </c>
      <c r="E866" s="75">
        <v>131</v>
      </c>
      <c r="F866" s="75" t="s">
        <v>160</v>
      </c>
      <c r="G866" s="75" t="s">
        <v>5</v>
      </c>
      <c r="H866" s="75">
        <v>183952</v>
      </c>
      <c r="I866" s="75">
        <v>7.1214233000000001E-4</v>
      </c>
      <c r="J866" s="75">
        <v>71.214232999999993</v>
      </c>
      <c r="K866" s="72" t="s">
        <v>279</v>
      </c>
    </row>
    <row r="867" spans="1:11">
      <c r="A867" s="75" t="s">
        <v>63</v>
      </c>
      <c r="B867" s="75" t="s">
        <v>64</v>
      </c>
      <c r="C867" s="75" t="s">
        <v>78</v>
      </c>
      <c r="D867" s="75" t="s">
        <v>5</v>
      </c>
      <c r="E867" s="75">
        <v>131</v>
      </c>
      <c r="F867" s="75" t="s">
        <v>165</v>
      </c>
      <c r="G867" s="75" t="s">
        <v>5</v>
      </c>
      <c r="H867" s="75">
        <v>157716</v>
      </c>
      <c r="I867" s="75">
        <v>8.3060690999999995E-4</v>
      </c>
      <c r="J867" s="75">
        <v>83.060692000000003</v>
      </c>
      <c r="K867" s="72" t="s">
        <v>278</v>
      </c>
    </row>
    <row r="868" spans="1:11">
      <c r="A868" s="75" t="s">
        <v>63</v>
      </c>
      <c r="B868" s="75" t="s">
        <v>64</v>
      </c>
      <c r="C868" s="75" t="s">
        <v>86</v>
      </c>
      <c r="D868" s="75" t="s">
        <v>5</v>
      </c>
      <c r="E868" s="75">
        <v>131</v>
      </c>
      <c r="F868" s="75" t="s">
        <v>166</v>
      </c>
      <c r="G868" s="75" t="s">
        <v>5</v>
      </c>
      <c r="H868" s="75">
        <v>156516</v>
      </c>
      <c r="I868" s="75">
        <v>8.3697511999999996E-4</v>
      </c>
      <c r="J868" s="75">
        <v>83.697509999999994</v>
      </c>
      <c r="K868" s="72" t="s">
        <v>277</v>
      </c>
    </row>
    <row r="869" spans="1:11">
      <c r="A869" s="75" t="s">
        <v>25</v>
      </c>
      <c r="B869" s="75" t="s">
        <v>26</v>
      </c>
      <c r="C869" s="75" t="s">
        <v>78</v>
      </c>
      <c r="D869" s="75" t="s">
        <v>5</v>
      </c>
      <c r="E869" s="75">
        <v>132</v>
      </c>
      <c r="F869" s="75" t="s">
        <v>127</v>
      </c>
      <c r="G869" s="75" t="s">
        <v>5</v>
      </c>
      <c r="H869" s="75">
        <v>142237</v>
      </c>
      <c r="I869" s="75">
        <v>9.2802854000000002E-4</v>
      </c>
      <c r="J869" s="75">
        <v>92.802856000000006</v>
      </c>
      <c r="K869" s="72" t="s">
        <v>275</v>
      </c>
    </row>
    <row r="870" spans="1:11">
      <c r="A870" s="75" t="s">
        <v>35</v>
      </c>
      <c r="B870" s="75" t="s">
        <v>36</v>
      </c>
      <c r="C870" s="75" t="s">
        <v>78</v>
      </c>
      <c r="D870" s="75" t="s">
        <v>5</v>
      </c>
      <c r="E870" s="75">
        <v>132</v>
      </c>
      <c r="F870" s="75" t="s">
        <v>137</v>
      </c>
      <c r="G870" s="75" t="s">
        <v>5</v>
      </c>
      <c r="H870" s="75">
        <v>92603</v>
      </c>
      <c r="I870" s="75">
        <v>1.4254396999999999E-3</v>
      </c>
      <c r="J870" s="75">
        <v>142.54398</v>
      </c>
      <c r="K870" s="72" t="s">
        <v>280</v>
      </c>
    </row>
    <row r="871" spans="1:11">
      <c r="A871" s="75" t="s">
        <v>63</v>
      </c>
      <c r="B871" s="75" t="s">
        <v>64</v>
      </c>
      <c r="C871" s="75" t="s">
        <v>78</v>
      </c>
      <c r="D871" s="75" t="s">
        <v>5</v>
      </c>
      <c r="E871" s="75">
        <v>132</v>
      </c>
      <c r="F871" s="75" t="s">
        <v>165</v>
      </c>
      <c r="G871" s="75" t="s">
        <v>5</v>
      </c>
      <c r="H871" s="75">
        <v>157716</v>
      </c>
      <c r="I871" s="75">
        <v>8.3694740999999998E-4</v>
      </c>
      <c r="J871" s="75">
        <v>83.694739999999996</v>
      </c>
      <c r="K871" s="72" t="s">
        <v>281</v>
      </c>
    </row>
    <row r="872" spans="1:11">
      <c r="A872" s="75" t="s">
        <v>63</v>
      </c>
      <c r="B872" s="75" t="s">
        <v>64</v>
      </c>
      <c r="C872" s="75" t="s">
        <v>86</v>
      </c>
      <c r="D872" s="75" t="s">
        <v>5</v>
      </c>
      <c r="E872" s="75">
        <v>132</v>
      </c>
      <c r="F872" s="75" t="s">
        <v>166</v>
      </c>
      <c r="G872" s="75" t="s">
        <v>5</v>
      </c>
      <c r="H872" s="75">
        <v>156516</v>
      </c>
      <c r="I872" s="75">
        <v>8.4336427999999995E-4</v>
      </c>
      <c r="J872" s="75">
        <v>84.336426000000003</v>
      </c>
      <c r="K872" s="72" t="s">
        <v>281</v>
      </c>
    </row>
    <row r="873" spans="1:11">
      <c r="A873" s="75" t="s">
        <v>27</v>
      </c>
      <c r="B873" s="75" t="s">
        <v>28</v>
      </c>
      <c r="C873" s="75" t="s">
        <v>86</v>
      </c>
      <c r="D873" s="75" t="s">
        <v>5</v>
      </c>
      <c r="E873" s="75">
        <v>133</v>
      </c>
      <c r="F873" s="75" t="s">
        <v>130</v>
      </c>
      <c r="G873" s="75" t="s">
        <v>5</v>
      </c>
      <c r="H873" s="75">
        <v>186919</v>
      </c>
      <c r="I873" s="75">
        <v>7.1153812999999997E-4</v>
      </c>
      <c r="J873" s="75">
        <v>71.153816000000006</v>
      </c>
      <c r="K873" s="72" t="s">
        <v>281</v>
      </c>
    </row>
    <row r="874" spans="1:11">
      <c r="A874" s="75" t="s">
        <v>35</v>
      </c>
      <c r="B874" s="75" t="s">
        <v>36</v>
      </c>
      <c r="C874" s="75" t="s">
        <v>78</v>
      </c>
      <c r="D874" s="75" t="s">
        <v>5</v>
      </c>
      <c r="E874" s="75">
        <v>133</v>
      </c>
      <c r="F874" s="75" t="s">
        <v>137</v>
      </c>
      <c r="G874" s="75" t="s">
        <v>5</v>
      </c>
      <c r="H874" s="75">
        <v>92603</v>
      </c>
      <c r="I874" s="75">
        <v>1.4362385E-3</v>
      </c>
      <c r="J874" s="75">
        <v>143.62386000000001</v>
      </c>
      <c r="K874" s="72" t="s">
        <v>278</v>
      </c>
    </row>
    <row r="875" spans="1:11">
      <c r="A875" s="75" t="s">
        <v>45</v>
      </c>
      <c r="B875" s="75" t="s">
        <v>46</v>
      </c>
      <c r="C875" s="75" t="s">
        <v>78</v>
      </c>
      <c r="D875" s="75" t="s">
        <v>5</v>
      </c>
      <c r="E875" s="75">
        <v>133</v>
      </c>
      <c r="F875" s="75" t="s">
        <v>147</v>
      </c>
      <c r="G875" s="75" t="s">
        <v>5</v>
      </c>
      <c r="H875" s="75">
        <v>132552</v>
      </c>
      <c r="I875" s="75">
        <v>1.0033798E-3</v>
      </c>
      <c r="J875" s="75">
        <v>100.33798</v>
      </c>
      <c r="K875" s="72" t="s">
        <v>278</v>
      </c>
    </row>
    <row r="876" spans="1:11">
      <c r="A876" s="75" t="s">
        <v>61</v>
      </c>
      <c r="B876" s="75" t="s">
        <v>62</v>
      </c>
      <c r="C876" s="75" t="s">
        <v>78</v>
      </c>
      <c r="D876" s="75" t="s">
        <v>5</v>
      </c>
      <c r="E876" s="75">
        <v>133</v>
      </c>
      <c r="F876" s="75" t="s">
        <v>163</v>
      </c>
      <c r="G876" s="75" t="s">
        <v>5</v>
      </c>
      <c r="H876" s="75">
        <v>100557</v>
      </c>
      <c r="I876" s="75">
        <v>1.3226329000000001E-3</v>
      </c>
      <c r="J876" s="75">
        <v>132.26329000000001</v>
      </c>
      <c r="K876" s="72" t="s">
        <v>275</v>
      </c>
    </row>
    <row r="877" spans="1:11">
      <c r="A877" s="75" t="s">
        <v>71</v>
      </c>
      <c r="B877" s="75" t="s">
        <v>72</v>
      </c>
      <c r="C877" s="75" t="s">
        <v>86</v>
      </c>
      <c r="D877" s="75" t="s">
        <v>5</v>
      </c>
      <c r="E877" s="75">
        <v>133</v>
      </c>
      <c r="F877" s="75" t="s">
        <v>174</v>
      </c>
      <c r="G877" s="75" t="s">
        <v>5</v>
      </c>
      <c r="H877" s="75">
        <v>155558</v>
      </c>
      <c r="I877" s="75">
        <v>8.5498655000000004E-4</v>
      </c>
      <c r="J877" s="75">
        <v>85.498656999999994</v>
      </c>
      <c r="K877" s="72" t="s">
        <v>274</v>
      </c>
    </row>
    <row r="878" spans="1:11">
      <c r="A878" s="75" t="s">
        <v>94</v>
      </c>
      <c r="B878" s="75" t="s">
        <v>251</v>
      </c>
      <c r="C878" s="75" t="s">
        <v>86</v>
      </c>
      <c r="D878" s="75" t="s">
        <v>88</v>
      </c>
      <c r="E878" s="75">
        <v>133</v>
      </c>
      <c r="F878" s="75" t="s">
        <v>186</v>
      </c>
      <c r="G878" s="75" t="s">
        <v>88</v>
      </c>
      <c r="H878" s="75">
        <v>723946</v>
      </c>
      <c r="I878" s="75">
        <v>1.8371535E-4</v>
      </c>
      <c r="J878" s="75">
        <v>18.371535999999999</v>
      </c>
      <c r="K878" s="72" t="s">
        <v>265</v>
      </c>
    </row>
    <row r="879" spans="1:11">
      <c r="A879" s="75" t="s">
        <v>21</v>
      </c>
      <c r="B879" s="75" t="s">
        <v>22</v>
      </c>
      <c r="C879" s="75" t="s">
        <v>78</v>
      </c>
      <c r="D879" s="75" t="s">
        <v>5</v>
      </c>
      <c r="E879" s="75">
        <v>134</v>
      </c>
      <c r="F879" s="75" t="s">
        <v>123</v>
      </c>
      <c r="G879" s="75" t="s">
        <v>5</v>
      </c>
      <c r="H879" s="75">
        <v>125830</v>
      </c>
      <c r="I879" s="75">
        <v>1.0649288E-3</v>
      </c>
      <c r="J879" s="75">
        <v>106.49289</v>
      </c>
      <c r="K879" s="72" t="s">
        <v>275</v>
      </c>
    </row>
    <row r="880" spans="1:11">
      <c r="A880" s="75" t="s">
        <v>25</v>
      </c>
      <c r="B880" s="75" t="s">
        <v>26</v>
      </c>
      <c r="C880" s="75" t="s">
        <v>86</v>
      </c>
      <c r="D880" s="75" t="s">
        <v>5</v>
      </c>
      <c r="E880" s="75">
        <v>134</v>
      </c>
      <c r="F880" s="75" t="s">
        <v>128</v>
      </c>
      <c r="G880" s="75" t="s">
        <v>5</v>
      </c>
      <c r="H880" s="75">
        <v>141346</v>
      </c>
      <c r="I880" s="75">
        <v>9.4802823000000001E-4</v>
      </c>
      <c r="J880" s="75">
        <v>94.802825999999996</v>
      </c>
      <c r="K880" s="72" t="s">
        <v>273</v>
      </c>
    </row>
    <row r="881" spans="1:11">
      <c r="A881" s="75" t="s">
        <v>47</v>
      </c>
      <c r="B881" s="75" t="s">
        <v>48</v>
      </c>
      <c r="C881" s="75" t="s">
        <v>86</v>
      </c>
      <c r="D881" s="75" t="s">
        <v>5</v>
      </c>
      <c r="E881" s="75">
        <v>134</v>
      </c>
      <c r="F881" s="75" t="s">
        <v>150</v>
      </c>
      <c r="G881" s="75" t="s">
        <v>5</v>
      </c>
      <c r="H881" s="75">
        <v>117990</v>
      </c>
      <c r="I881" s="75">
        <v>1.1356894E-3</v>
      </c>
      <c r="J881" s="75">
        <v>113.56895</v>
      </c>
      <c r="K881" s="72" t="s">
        <v>279</v>
      </c>
    </row>
    <row r="882" spans="1:11">
      <c r="A882" s="75" t="s">
        <v>49</v>
      </c>
      <c r="B882" s="75" t="s">
        <v>50</v>
      </c>
      <c r="C882" s="75" t="s">
        <v>86</v>
      </c>
      <c r="D882" s="75" t="s">
        <v>5</v>
      </c>
      <c r="E882" s="75">
        <v>134</v>
      </c>
      <c r="F882" s="75" t="s">
        <v>152</v>
      </c>
      <c r="G882" s="75" t="s">
        <v>5</v>
      </c>
      <c r="H882" s="75">
        <v>85875</v>
      </c>
      <c r="I882" s="75">
        <v>1.5604076E-3</v>
      </c>
      <c r="J882" s="75">
        <v>156.04076000000001</v>
      </c>
      <c r="K882" s="72" t="s">
        <v>282</v>
      </c>
    </row>
    <row r="883" spans="1:11">
      <c r="A883" s="75" t="s">
        <v>65</v>
      </c>
      <c r="B883" s="75" t="s">
        <v>66</v>
      </c>
      <c r="C883" s="75" t="s">
        <v>78</v>
      </c>
      <c r="D883" s="75" t="s">
        <v>5</v>
      </c>
      <c r="E883" s="75">
        <v>134</v>
      </c>
      <c r="F883" s="75" t="s">
        <v>167</v>
      </c>
      <c r="G883" s="75" t="s">
        <v>5</v>
      </c>
      <c r="H883" s="75">
        <v>104093</v>
      </c>
      <c r="I883" s="75">
        <v>1.2873104E-3</v>
      </c>
      <c r="J883" s="75">
        <v>128.73103</v>
      </c>
      <c r="K883" s="72" t="s">
        <v>282</v>
      </c>
    </row>
    <row r="884" spans="1:11">
      <c r="A884" s="75" t="s">
        <v>92</v>
      </c>
      <c r="B884" s="75" t="s">
        <v>250</v>
      </c>
      <c r="C884" s="75" t="s">
        <v>78</v>
      </c>
      <c r="D884" s="75" t="s">
        <v>88</v>
      </c>
      <c r="E884" s="75">
        <v>134</v>
      </c>
      <c r="F884" s="75" t="s">
        <v>183</v>
      </c>
      <c r="G884" s="75" t="s">
        <v>88</v>
      </c>
      <c r="H884" s="75">
        <v>910643</v>
      </c>
      <c r="I884" s="75">
        <v>1.4714877999999999E-4</v>
      </c>
      <c r="J884" s="75">
        <v>14.714877</v>
      </c>
      <c r="K884" s="72" t="s">
        <v>265</v>
      </c>
    </row>
    <row r="885" spans="1:11">
      <c r="A885" s="75" t="s">
        <v>96</v>
      </c>
      <c r="B885" s="75" t="s">
        <v>93</v>
      </c>
      <c r="C885" s="75" t="s">
        <v>78</v>
      </c>
      <c r="D885" s="75" t="s">
        <v>95</v>
      </c>
      <c r="E885" s="75">
        <v>134</v>
      </c>
      <c r="F885" s="75" t="s">
        <v>187</v>
      </c>
      <c r="G885" s="75" t="s">
        <v>110</v>
      </c>
      <c r="H885" s="75">
        <v>910643</v>
      </c>
      <c r="I885" s="75">
        <v>1.4714877999999999E-4</v>
      </c>
      <c r="J885" s="75">
        <v>14.714877</v>
      </c>
      <c r="K885" s="72" t="s">
        <v>265</v>
      </c>
    </row>
    <row r="886" spans="1:11">
      <c r="A886" s="75" t="s">
        <v>47</v>
      </c>
      <c r="B886" s="75" t="s">
        <v>48</v>
      </c>
      <c r="C886" s="75" t="s">
        <v>78</v>
      </c>
      <c r="D886" s="75" t="s">
        <v>5</v>
      </c>
      <c r="E886" s="75">
        <v>135</v>
      </c>
      <c r="F886" s="75" t="s">
        <v>149</v>
      </c>
      <c r="G886" s="75" t="s">
        <v>5</v>
      </c>
      <c r="H886" s="75">
        <v>117010</v>
      </c>
      <c r="I886" s="75">
        <v>1.1537476000000001E-3</v>
      </c>
      <c r="J886" s="75">
        <v>115.37475999999999</v>
      </c>
      <c r="K886" s="72" t="s">
        <v>281</v>
      </c>
    </row>
    <row r="887" spans="1:11">
      <c r="A887" s="75" t="s">
        <v>59</v>
      </c>
      <c r="B887" s="75" t="s">
        <v>60</v>
      </c>
      <c r="C887" s="75" t="s">
        <v>86</v>
      </c>
      <c r="D887" s="75" t="s">
        <v>5</v>
      </c>
      <c r="E887" s="75">
        <v>135</v>
      </c>
      <c r="F887" s="75" t="s">
        <v>162</v>
      </c>
      <c r="G887" s="75" t="s">
        <v>5</v>
      </c>
      <c r="H887" s="75">
        <v>151804</v>
      </c>
      <c r="I887" s="75">
        <v>8.8930461999999996E-4</v>
      </c>
      <c r="J887" s="75">
        <v>88.930465999999996</v>
      </c>
      <c r="K887" s="72" t="s">
        <v>279</v>
      </c>
    </row>
    <row r="888" spans="1:11">
      <c r="A888" s="75" t="s">
        <v>65</v>
      </c>
      <c r="B888" s="75" t="s">
        <v>66</v>
      </c>
      <c r="C888" s="75" t="s">
        <v>86</v>
      </c>
      <c r="D888" s="75" t="s">
        <v>5</v>
      </c>
      <c r="E888" s="75">
        <v>135</v>
      </c>
      <c r="F888" s="75" t="s">
        <v>168</v>
      </c>
      <c r="G888" s="75" t="s">
        <v>5</v>
      </c>
      <c r="H888" s="75">
        <v>99150</v>
      </c>
      <c r="I888" s="75">
        <v>1.3615732999999999E-3</v>
      </c>
      <c r="J888" s="75">
        <v>136.15733</v>
      </c>
      <c r="K888" s="72" t="s">
        <v>279</v>
      </c>
    </row>
    <row r="889" spans="1:11">
      <c r="A889" s="75" t="s">
        <v>73</v>
      </c>
      <c r="B889" s="75" t="s">
        <v>74</v>
      </c>
      <c r="C889" s="75" t="s">
        <v>78</v>
      </c>
      <c r="D889" s="75" t="s">
        <v>5</v>
      </c>
      <c r="E889" s="75">
        <v>135</v>
      </c>
      <c r="F889" s="75" t="s">
        <v>175</v>
      </c>
      <c r="G889" s="75" t="s">
        <v>5</v>
      </c>
      <c r="H889" s="75">
        <v>110895</v>
      </c>
      <c r="I889" s="75">
        <v>1.2173678000000001E-3</v>
      </c>
      <c r="J889" s="75">
        <v>121.73678</v>
      </c>
      <c r="K889" s="72" t="s">
        <v>281</v>
      </c>
    </row>
    <row r="890" spans="1:11">
      <c r="A890" s="75" t="s">
        <v>92</v>
      </c>
      <c r="B890" s="75" t="s">
        <v>250</v>
      </c>
      <c r="C890" s="75" t="s">
        <v>86</v>
      </c>
      <c r="D890" s="75" t="s">
        <v>88</v>
      </c>
      <c r="E890" s="75">
        <v>135</v>
      </c>
      <c r="F890" s="75" t="s">
        <v>184</v>
      </c>
      <c r="G890" s="75" t="s">
        <v>88</v>
      </c>
      <c r="H890" s="75">
        <v>887308</v>
      </c>
      <c r="I890" s="75">
        <v>1.5214558999999999E-4</v>
      </c>
      <c r="J890" s="75">
        <v>15.214560000000001</v>
      </c>
      <c r="K890" s="72" t="s">
        <v>265</v>
      </c>
    </row>
    <row r="891" spans="1:11">
      <c r="A891" s="75" t="s">
        <v>96</v>
      </c>
      <c r="B891" s="75" t="s">
        <v>93</v>
      </c>
      <c r="C891" s="75" t="s">
        <v>86</v>
      </c>
      <c r="D891" s="75" t="s">
        <v>95</v>
      </c>
      <c r="E891" s="75">
        <v>135</v>
      </c>
      <c r="F891" s="75" t="s">
        <v>188</v>
      </c>
      <c r="G891" s="75" t="s">
        <v>110</v>
      </c>
      <c r="H891" s="75">
        <v>887308</v>
      </c>
      <c r="I891" s="75">
        <v>1.5214558999999999E-4</v>
      </c>
      <c r="J891" s="75">
        <v>15.214560000000001</v>
      </c>
      <c r="K891" s="72" t="s">
        <v>265</v>
      </c>
    </row>
    <row r="892" spans="1:11">
      <c r="A892" s="75" t="s">
        <v>55</v>
      </c>
      <c r="B892" s="75" t="s">
        <v>56</v>
      </c>
      <c r="C892" s="75" t="s">
        <v>78</v>
      </c>
      <c r="D892" s="75" t="s">
        <v>5</v>
      </c>
      <c r="E892" s="75">
        <v>136</v>
      </c>
      <c r="F892" s="75" t="s">
        <v>157</v>
      </c>
      <c r="G892" s="75" t="s">
        <v>5</v>
      </c>
      <c r="H892" s="75">
        <v>104731</v>
      </c>
      <c r="I892" s="75">
        <v>1.298565E-3</v>
      </c>
      <c r="J892" s="75">
        <v>129.85649000000001</v>
      </c>
      <c r="K892" s="72" t="s">
        <v>282</v>
      </c>
    </row>
    <row r="893" spans="1:11">
      <c r="A893" s="75" t="s">
        <v>69</v>
      </c>
      <c r="B893" s="75" t="s">
        <v>70</v>
      </c>
      <c r="C893" s="75" t="s">
        <v>78</v>
      </c>
      <c r="D893" s="75" t="s">
        <v>5</v>
      </c>
      <c r="E893" s="75">
        <v>136</v>
      </c>
      <c r="F893" s="75" t="s">
        <v>171</v>
      </c>
      <c r="G893" s="75" t="s">
        <v>5</v>
      </c>
      <c r="H893" s="75">
        <v>136900</v>
      </c>
      <c r="I893" s="75">
        <v>9.9342583999999993E-4</v>
      </c>
      <c r="J893" s="75">
        <v>99.342583000000005</v>
      </c>
      <c r="K893" s="72" t="s">
        <v>271</v>
      </c>
    </row>
    <row r="894" spans="1:11">
      <c r="A894" s="75" t="s">
        <v>98</v>
      </c>
      <c r="B894" s="75" t="s">
        <v>230</v>
      </c>
      <c r="C894" s="75" t="s">
        <v>78</v>
      </c>
      <c r="D894" s="75" t="s">
        <v>95</v>
      </c>
      <c r="E894" s="75">
        <v>136</v>
      </c>
      <c r="F894" s="75" t="s">
        <v>191</v>
      </c>
      <c r="G894" s="75" t="s">
        <v>110</v>
      </c>
      <c r="H894" s="75">
        <v>1791069</v>
      </c>
      <c r="I894" s="75">
        <v>7.5932308000000007E-5</v>
      </c>
      <c r="J894" s="75">
        <v>7.5932307000000003</v>
      </c>
      <c r="K894" s="72" t="s">
        <v>266</v>
      </c>
    </row>
    <row r="895" spans="1:11">
      <c r="A895" s="75" t="s">
        <v>55</v>
      </c>
      <c r="B895" s="75" t="s">
        <v>56</v>
      </c>
      <c r="C895" s="75" t="s">
        <v>86</v>
      </c>
      <c r="D895" s="75" t="s">
        <v>5</v>
      </c>
      <c r="E895" s="75">
        <v>137</v>
      </c>
      <c r="F895" s="75" t="s">
        <v>158</v>
      </c>
      <c r="G895" s="75" t="s">
        <v>5</v>
      </c>
      <c r="H895" s="75">
        <v>101321</v>
      </c>
      <c r="I895" s="75">
        <v>1.3521382E-3</v>
      </c>
      <c r="J895" s="75">
        <v>135.21382</v>
      </c>
      <c r="K895" s="72" t="s">
        <v>273</v>
      </c>
    </row>
    <row r="896" spans="1:11">
      <c r="A896" s="75" t="s">
        <v>90</v>
      </c>
      <c r="B896" s="75" t="s">
        <v>248</v>
      </c>
      <c r="C896" s="75" t="s">
        <v>86</v>
      </c>
      <c r="D896" s="75" t="s">
        <v>88</v>
      </c>
      <c r="E896" s="75">
        <v>137</v>
      </c>
      <c r="F896" s="75" t="s">
        <v>180</v>
      </c>
      <c r="G896" s="75" t="s">
        <v>88</v>
      </c>
      <c r="H896" s="75">
        <v>736326</v>
      </c>
      <c r="I896" s="75">
        <v>1.8605889999999999E-4</v>
      </c>
      <c r="J896" s="75">
        <v>18.605888</v>
      </c>
      <c r="K896" s="72" t="s">
        <v>267</v>
      </c>
    </row>
    <row r="897" spans="1:11">
      <c r="A897" s="75" t="s">
        <v>17</v>
      </c>
      <c r="B897" s="75" t="s">
        <v>18</v>
      </c>
      <c r="C897" s="75" t="s">
        <v>86</v>
      </c>
      <c r="D897" s="75" t="s">
        <v>5</v>
      </c>
      <c r="E897" s="75">
        <v>138</v>
      </c>
      <c r="F897" s="75" t="s">
        <v>120</v>
      </c>
      <c r="G897" s="75" t="s">
        <v>5</v>
      </c>
      <c r="H897" s="75">
        <v>167766</v>
      </c>
      <c r="I897" s="75">
        <v>8.2257431000000002E-4</v>
      </c>
      <c r="J897" s="75">
        <v>82.257430999999997</v>
      </c>
      <c r="K897" s="72" t="s">
        <v>273</v>
      </c>
    </row>
    <row r="898" spans="1:11">
      <c r="A898" s="75" t="s">
        <v>23</v>
      </c>
      <c r="B898" s="75" t="s">
        <v>24</v>
      </c>
      <c r="C898" s="75" t="s">
        <v>86</v>
      </c>
      <c r="D898" s="75" t="s">
        <v>5</v>
      </c>
      <c r="E898" s="75">
        <v>138</v>
      </c>
      <c r="F898" s="75" t="s">
        <v>126</v>
      </c>
      <c r="G898" s="75" t="s">
        <v>5</v>
      </c>
      <c r="H898" s="75">
        <v>93270</v>
      </c>
      <c r="I898" s="75">
        <v>1.4795754E-3</v>
      </c>
      <c r="J898" s="75">
        <v>147.95755</v>
      </c>
      <c r="K898" s="72" t="s">
        <v>282</v>
      </c>
    </row>
    <row r="899" spans="1:11">
      <c r="A899" s="75" t="s">
        <v>29</v>
      </c>
      <c r="B899" s="75" t="s">
        <v>30</v>
      </c>
      <c r="C899" s="75" t="s">
        <v>78</v>
      </c>
      <c r="D899" s="75" t="s">
        <v>5</v>
      </c>
      <c r="E899" s="75">
        <v>138</v>
      </c>
      <c r="F899" s="75" t="s">
        <v>131</v>
      </c>
      <c r="G899" s="75" t="s">
        <v>5</v>
      </c>
      <c r="H899" s="75">
        <v>170371</v>
      </c>
      <c r="I899" s="75">
        <v>8.0999703000000001E-4</v>
      </c>
      <c r="J899" s="75">
        <v>80.999701999999999</v>
      </c>
      <c r="K899" s="72" t="s">
        <v>271</v>
      </c>
    </row>
    <row r="900" spans="1:11">
      <c r="A900" s="75" t="s">
        <v>35</v>
      </c>
      <c r="B900" s="75" t="s">
        <v>36</v>
      </c>
      <c r="C900" s="75" t="s">
        <v>86</v>
      </c>
      <c r="D900" s="75" t="s">
        <v>5</v>
      </c>
      <c r="E900" s="75">
        <v>138</v>
      </c>
      <c r="F900" s="75" t="s">
        <v>138</v>
      </c>
      <c r="G900" s="75" t="s">
        <v>5</v>
      </c>
      <c r="H900" s="75">
        <v>90395</v>
      </c>
      <c r="I900" s="75">
        <v>1.5266332E-3</v>
      </c>
      <c r="J900" s="75">
        <v>152.66331</v>
      </c>
      <c r="K900" s="72" t="s">
        <v>279</v>
      </c>
    </row>
    <row r="901" spans="1:11">
      <c r="A901" s="75" t="s">
        <v>37</v>
      </c>
      <c r="B901" s="75" t="s">
        <v>38</v>
      </c>
      <c r="C901" s="75" t="s">
        <v>78</v>
      </c>
      <c r="D901" s="75" t="s">
        <v>5</v>
      </c>
      <c r="E901" s="75">
        <v>138</v>
      </c>
      <c r="F901" s="75" t="s">
        <v>139</v>
      </c>
      <c r="G901" s="75" t="s">
        <v>5</v>
      </c>
      <c r="H901" s="75">
        <v>134432</v>
      </c>
      <c r="I901" s="75">
        <v>1.0265413000000001E-3</v>
      </c>
      <c r="J901" s="75">
        <v>102.65412999999999</v>
      </c>
      <c r="K901" s="72" t="s">
        <v>282</v>
      </c>
    </row>
    <row r="902" spans="1:11">
      <c r="A902" s="75" t="s">
        <v>37</v>
      </c>
      <c r="B902" s="75" t="s">
        <v>38</v>
      </c>
      <c r="C902" s="75" t="s">
        <v>78</v>
      </c>
      <c r="D902" s="75" t="s">
        <v>5</v>
      </c>
      <c r="E902" s="75">
        <v>138</v>
      </c>
      <c r="F902" s="75" t="s">
        <v>139</v>
      </c>
      <c r="G902" s="75" t="s">
        <v>5</v>
      </c>
      <c r="H902" s="75">
        <v>134432</v>
      </c>
      <c r="I902" s="75">
        <v>1.0265413000000001E-3</v>
      </c>
      <c r="J902" s="75">
        <v>102.65412999999999</v>
      </c>
      <c r="K902" s="72" t="s">
        <v>278</v>
      </c>
    </row>
    <row r="903" spans="1:11">
      <c r="A903" s="75" t="s">
        <v>47</v>
      </c>
      <c r="B903" s="75" t="s">
        <v>48</v>
      </c>
      <c r="C903" s="75" t="s">
        <v>78</v>
      </c>
      <c r="D903" s="75" t="s">
        <v>5</v>
      </c>
      <c r="E903" s="75">
        <v>138</v>
      </c>
      <c r="F903" s="75" t="s">
        <v>149</v>
      </c>
      <c r="G903" s="75" t="s">
        <v>5</v>
      </c>
      <c r="H903" s="75">
        <v>117010</v>
      </c>
      <c r="I903" s="75">
        <v>1.1793864000000001E-3</v>
      </c>
      <c r="J903" s="75">
        <v>117.93864000000001</v>
      </c>
      <c r="K903" s="72" t="s">
        <v>282</v>
      </c>
    </row>
    <row r="904" spans="1:11">
      <c r="A904" s="75" t="s">
        <v>51</v>
      </c>
      <c r="B904" s="75" t="s">
        <v>52</v>
      </c>
      <c r="C904" s="75" t="s">
        <v>78</v>
      </c>
      <c r="D904" s="75" t="s">
        <v>5</v>
      </c>
      <c r="E904" s="75">
        <v>138</v>
      </c>
      <c r="F904" s="75" t="s">
        <v>153</v>
      </c>
      <c r="G904" s="75" t="s">
        <v>5</v>
      </c>
      <c r="H904" s="75">
        <v>161393</v>
      </c>
      <c r="I904" s="75">
        <v>8.5505569999999999E-4</v>
      </c>
      <c r="J904" s="75">
        <v>85.505568999999994</v>
      </c>
      <c r="K904" s="72" t="s">
        <v>281</v>
      </c>
    </row>
    <row r="905" spans="1:11">
      <c r="A905" s="75" t="s">
        <v>65</v>
      </c>
      <c r="B905" s="75" t="s">
        <v>66</v>
      </c>
      <c r="C905" s="75" t="s">
        <v>78</v>
      </c>
      <c r="D905" s="75" t="s">
        <v>5</v>
      </c>
      <c r="E905" s="75">
        <v>138</v>
      </c>
      <c r="F905" s="75" t="s">
        <v>167</v>
      </c>
      <c r="G905" s="75" t="s">
        <v>5</v>
      </c>
      <c r="H905" s="75">
        <v>104093</v>
      </c>
      <c r="I905" s="75">
        <v>1.3257376E-3</v>
      </c>
      <c r="J905" s="75">
        <v>132.57375999999999</v>
      </c>
      <c r="K905" s="72" t="s">
        <v>275</v>
      </c>
    </row>
    <row r="906" spans="1:11">
      <c r="A906" s="75" t="s">
        <v>15</v>
      </c>
      <c r="B906" s="75" t="s">
        <v>16</v>
      </c>
      <c r="C906" s="75" t="s">
        <v>86</v>
      </c>
      <c r="D906" s="75" t="s">
        <v>5</v>
      </c>
      <c r="E906" s="75">
        <v>139</v>
      </c>
      <c r="F906" s="75" t="s">
        <v>118</v>
      </c>
      <c r="G906" s="75" t="s">
        <v>5</v>
      </c>
      <c r="H906" s="75">
        <v>118951</v>
      </c>
      <c r="I906" s="75">
        <v>1.1685484000000001E-3</v>
      </c>
      <c r="J906" s="75">
        <v>116.85484</v>
      </c>
      <c r="K906" s="72" t="s">
        <v>273</v>
      </c>
    </row>
    <row r="907" spans="1:11">
      <c r="A907" s="75" t="s">
        <v>55</v>
      </c>
      <c r="B907" s="75" t="s">
        <v>56</v>
      </c>
      <c r="C907" s="75" t="s">
        <v>86</v>
      </c>
      <c r="D907" s="75" t="s">
        <v>5</v>
      </c>
      <c r="E907" s="75">
        <v>140</v>
      </c>
      <c r="F907" s="75" t="s">
        <v>158</v>
      </c>
      <c r="G907" s="75" t="s">
        <v>5</v>
      </c>
      <c r="H907" s="75">
        <v>101321</v>
      </c>
      <c r="I907" s="75">
        <v>1.3817471E-3</v>
      </c>
      <c r="J907" s="75">
        <v>138.17471</v>
      </c>
      <c r="K907" s="72" t="s">
        <v>282</v>
      </c>
    </row>
    <row r="908" spans="1:11">
      <c r="A908" s="75" t="s">
        <v>61</v>
      </c>
      <c r="B908" s="75" t="s">
        <v>62</v>
      </c>
      <c r="C908" s="75" t="s">
        <v>86</v>
      </c>
      <c r="D908" s="75" t="s">
        <v>5</v>
      </c>
      <c r="E908" s="75">
        <v>140</v>
      </c>
      <c r="F908" s="75" t="s">
        <v>164</v>
      </c>
      <c r="G908" s="75" t="s">
        <v>5</v>
      </c>
      <c r="H908" s="75">
        <v>95123</v>
      </c>
      <c r="I908" s="75">
        <v>1.4717786E-3</v>
      </c>
      <c r="J908" s="75">
        <v>147.17787000000001</v>
      </c>
      <c r="K908" s="72" t="s">
        <v>273</v>
      </c>
    </row>
    <row r="909" spans="1:11">
      <c r="A909" s="75" t="s">
        <v>47</v>
      </c>
      <c r="B909" s="75" t="s">
        <v>48</v>
      </c>
      <c r="C909" s="75" t="s">
        <v>86</v>
      </c>
      <c r="D909" s="75" t="s">
        <v>5</v>
      </c>
      <c r="E909" s="75">
        <v>141</v>
      </c>
      <c r="F909" s="75" t="s">
        <v>150</v>
      </c>
      <c r="G909" s="75" t="s">
        <v>5</v>
      </c>
      <c r="H909" s="75">
        <v>117990</v>
      </c>
      <c r="I909" s="75">
        <v>1.1950165000000001E-3</v>
      </c>
      <c r="J909" s="75">
        <v>119.50166</v>
      </c>
      <c r="K909" s="72" t="s">
        <v>282</v>
      </c>
    </row>
    <row r="910" spans="1:11">
      <c r="A910" s="75" t="s">
        <v>53</v>
      </c>
      <c r="B910" s="75" t="s">
        <v>54</v>
      </c>
      <c r="C910" s="75" t="s">
        <v>86</v>
      </c>
      <c r="D910" s="75" t="s">
        <v>5</v>
      </c>
      <c r="E910" s="75">
        <v>141</v>
      </c>
      <c r="F910" s="75" t="s">
        <v>156</v>
      </c>
      <c r="G910" s="75" t="s">
        <v>5</v>
      </c>
      <c r="H910" s="75">
        <v>148583</v>
      </c>
      <c r="I910" s="75">
        <v>9.4896455999999999E-4</v>
      </c>
      <c r="J910" s="75">
        <v>94.896454000000006</v>
      </c>
      <c r="K910" s="72" t="s">
        <v>273</v>
      </c>
    </row>
    <row r="911" spans="1:11">
      <c r="A911" s="75" t="s">
        <v>59</v>
      </c>
      <c r="B911" s="75" t="s">
        <v>60</v>
      </c>
      <c r="C911" s="75" t="s">
        <v>86</v>
      </c>
      <c r="D911" s="75" t="s">
        <v>5</v>
      </c>
      <c r="E911" s="75">
        <v>141</v>
      </c>
      <c r="F911" s="75" t="s">
        <v>162</v>
      </c>
      <c r="G911" s="75" t="s">
        <v>5</v>
      </c>
      <c r="H911" s="75">
        <v>151804</v>
      </c>
      <c r="I911" s="75">
        <v>9.2882931E-4</v>
      </c>
      <c r="J911" s="75">
        <v>92.882926999999995</v>
      </c>
      <c r="K911" s="72" t="s">
        <v>276</v>
      </c>
    </row>
    <row r="912" spans="1:11">
      <c r="A912" s="75" t="s">
        <v>39</v>
      </c>
      <c r="B912" s="75" t="s">
        <v>40</v>
      </c>
      <c r="C912" s="75" t="s">
        <v>86</v>
      </c>
      <c r="D912" s="75" t="s">
        <v>5</v>
      </c>
      <c r="E912" s="75">
        <v>142</v>
      </c>
      <c r="F912" s="75" t="s">
        <v>142</v>
      </c>
      <c r="G912" s="75" t="s">
        <v>5</v>
      </c>
      <c r="H912" s="75">
        <v>124228</v>
      </c>
      <c r="I912" s="75">
        <v>1.1430596000000001E-3</v>
      </c>
      <c r="J912" s="75">
        <v>114.30595</v>
      </c>
      <c r="K912" s="72" t="s">
        <v>276</v>
      </c>
    </row>
    <row r="913" spans="1:11">
      <c r="A913" s="75" t="s">
        <v>21</v>
      </c>
      <c r="B913" s="75" t="s">
        <v>22</v>
      </c>
      <c r="C913" s="75" t="s">
        <v>78</v>
      </c>
      <c r="D913" s="75" t="s">
        <v>5</v>
      </c>
      <c r="E913" s="75">
        <v>143</v>
      </c>
      <c r="F913" s="75" t="s">
        <v>123</v>
      </c>
      <c r="G913" s="75" t="s">
        <v>5</v>
      </c>
      <c r="H913" s="75">
        <v>125830</v>
      </c>
      <c r="I913" s="75">
        <v>1.1364539E-3</v>
      </c>
      <c r="J913" s="75">
        <v>113.64539000000001</v>
      </c>
      <c r="K913" s="72" t="s">
        <v>281</v>
      </c>
    </row>
    <row r="914" spans="1:11">
      <c r="A914" s="75" t="s">
        <v>29</v>
      </c>
      <c r="B914" s="75" t="s">
        <v>30</v>
      </c>
      <c r="C914" s="75" t="s">
        <v>86</v>
      </c>
      <c r="D914" s="75" t="s">
        <v>5</v>
      </c>
      <c r="E914" s="75">
        <v>143</v>
      </c>
      <c r="F914" s="75" t="s">
        <v>132</v>
      </c>
      <c r="G914" s="75" t="s">
        <v>5</v>
      </c>
      <c r="H914" s="75">
        <v>172365</v>
      </c>
      <c r="I914" s="75">
        <v>8.2963478000000002E-4</v>
      </c>
      <c r="J914" s="75">
        <v>82.963477999999995</v>
      </c>
      <c r="K914" s="72" t="s">
        <v>278</v>
      </c>
    </row>
    <row r="915" spans="1:11">
      <c r="A915" s="75" t="s">
        <v>31</v>
      </c>
      <c r="B915" s="75" t="s">
        <v>32</v>
      </c>
      <c r="C915" s="75" t="s">
        <v>78</v>
      </c>
      <c r="D915" s="75" t="s">
        <v>5</v>
      </c>
      <c r="E915" s="75">
        <v>143</v>
      </c>
      <c r="F915" s="75" t="s">
        <v>133</v>
      </c>
      <c r="G915" s="75" t="s">
        <v>5</v>
      </c>
      <c r="H915" s="75">
        <v>170222</v>
      </c>
      <c r="I915" s="75">
        <v>8.4007945000000002E-4</v>
      </c>
      <c r="J915" s="75">
        <v>84.007942</v>
      </c>
      <c r="K915" s="72" t="s">
        <v>281</v>
      </c>
    </row>
    <row r="916" spans="1:11">
      <c r="A916" s="75" t="s">
        <v>47</v>
      </c>
      <c r="B916" s="75" t="s">
        <v>48</v>
      </c>
      <c r="C916" s="75" t="s">
        <v>78</v>
      </c>
      <c r="D916" s="75" t="s">
        <v>5</v>
      </c>
      <c r="E916" s="75">
        <v>143</v>
      </c>
      <c r="F916" s="75" t="s">
        <v>149</v>
      </c>
      <c r="G916" s="75" t="s">
        <v>5</v>
      </c>
      <c r="H916" s="75">
        <v>117010</v>
      </c>
      <c r="I916" s="75">
        <v>1.2221178000000001E-3</v>
      </c>
      <c r="J916" s="75">
        <v>122.21178</v>
      </c>
      <c r="K916" s="72" t="s">
        <v>275</v>
      </c>
    </row>
    <row r="917" spans="1:11">
      <c r="A917" s="75" t="s">
        <v>71</v>
      </c>
      <c r="B917" s="75" t="s">
        <v>72</v>
      </c>
      <c r="C917" s="75" t="s">
        <v>86</v>
      </c>
      <c r="D917" s="75" t="s">
        <v>5</v>
      </c>
      <c r="E917" s="75">
        <v>143</v>
      </c>
      <c r="F917" s="75" t="s">
        <v>174</v>
      </c>
      <c r="G917" s="75" t="s">
        <v>5</v>
      </c>
      <c r="H917" s="75">
        <v>155558</v>
      </c>
      <c r="I917" s="75">
        <v>9.1927125999999998E-4</v>
      </c>
      <c r="J917" s="75">
        <v>91.927124000000006</v>
      </c>
      <c r="K917" s="72" t="s">
        <v>277</v>
      </c>
    </row>
    <row r="918" spans="1:11">
      <c r="A918" s="75" t="s">
        <v>13</v>
      </c>
      <c r="B918" s="75" t="s">
        <v>14</v>
      </c>
      <c r="C918" s="75" t="s">
        <v>78</v>
      </c>
      <c r="D918" s="75" t="s">
        <v>5</v>
      </c>
      <c r="E918" s="75">
        <v>144</v>
      </c>
      <c r="F918" s="75" t="s">
        <v>115</v>
      </c>
      <c r="G918" s="75" t="s">
        <v>5</v>
      </c>
      <c r="H918" s="75">
        <v>196273</v>
      </c>
      <c r="I918" s="75">
        <v>7.3367199999999999E-4</v>
      </c>
      <c r="J918" s="75">
        <v>73.367194999999995</v>
      </c>
      <c r="K918" s="72" t="s">
        <v>271</v>
      </c>
    </row>
    <row r="919" spans="1:11">
      <c r="A919" s="75" t="s">
        <v>37</v>
      </c>
      <c r="B919" s="75" t="s">
        <v>38</v>
      </c>
      <c r="C919" s="75" t="s">
        <v>86</v>
      </c>
      <c r="D919" s="75" t="s">
        <v>5</v>
      </c>
      <c r="E919" s="75">
        <v>144</v>
      </c>
      <c r="F919" s="75" t="s">
        <v>140</v>
      </c>
      <c r="G919" s="75" t="s">
        <v>5</v>
      </c>
      <c r="H919" s="75">
        <v>136792</v>
      </c>
      <c r="I919" s="75">
        <v>1.0526931E-3</v>
      </c>
      <c r="J919" s="75">
        <v>105.26931999999999</v>
      </c>
      <c r="K919" s="72" t="s">
        <v>279</v>
      </c>
    </row>
    <row r="920" spans="1:11">
      <c r="A920" s="75" t="s">
        <v>47</v>
      </c>
      <c r="B920" s="75" t="s">
        <v>48</v>
      </c>
      <c r="C920" s="75" t="s">
        <v>86</v>
      </c>
      <c r="D920" s="75" t="s">
        <v>5</v>
      </c>
      <c r="E920" s="75">
        <v>144</v>
      </c>
      <c r="F920" s="75" t="s">
        <v>150</v>
      </c>
      <c r="G920" s="75" t="s">
        <v>5</v>
      </c>
      <c r="H920" s="75">
        <v>117990</v>
      </c>
      <c r="I920" s="75">
        <v>1.2204424000000001E-3</v>
      </c>
      <c r="J920" s="75">
        <v>122.04424</v>
      </c>
      <c r="K920" s="72" t="s">
        <v>273</v>
      </c>
    </row>
    <row r="921" spans="1:11">
      <c r="A921" s="75" t="s">
        <v>57</v>
      </c>
      <c r="B921" s="75" t="s">
        <v>58</v>
      </c>
      <c r="C921" s="75" t="s">
        <v>78</v>
      </c>
      <c r="D921" s="75" t="s">
        <v>5</v>
      </c>
      <c r="E921" s="75">
        <v>144</v>
      </c>
      <c r="F921" s="75" t="s">
        <v>159</v>
      </c>
      <c r="G921" s="75" t="s">
        <v>5</v>
      </c>
      <c r="H921" s="75">
        <v>164044</v>
      </c>
      <c r="I921" s="75">
        <v>8.7781326000000001E-4</v>
      </c>
      <c r="J921" s="75">
        <v>87.781326000000007</v>
      </c>
      <c r="K921" s="72" t="s">
        <v>275</v>
      </c>
    </row>
    <row r="922" spans="1:11">
      <c r="A922" s="75" t="s">
        <v>65</v>
      </c>
      <c r="B922" s="75" t="s">
        <v>66</v>
      </c>
      <c r="C922" s="75" t="s">
        <v>86</v>
      </c>
      <c r="D922" s="75" t="s">
        <v>5</v>
      </c>
      <c r="E922" s="75">
        <v>144</v>
      </c>
      <c r="F922" s="75" t="s">
        <v>168</v>
      </c>
      <c r="G922" s="75" t="s">
        <v>5</v>
      </c>
      <c r="H922" s="75">
        <v>99150</v>
      </c>
      <c r="I922" s="75">
        <v>1.4523449E-3</v>
      </c>
      <c r="J922" s="75">
        <v>145.2345</v>
      </c>
      <c r="K922" s="72" t="s">
        <v>282</v>
      </c>
    </row>
    <row r="923" spans="1:11">
      <c r="A923" s="75" t="s">
        <v>33</v>
      </c>
      <c r="B923" s="75" t="s">
        <v>34</v>
      </c>
      <c r="C923" s="75" t="s">
        <v>78</v>
      </c>
      <c r="D923" s="75" t="s">
        <v>5</v>
      </c>
      <c r="E923" s="75">
        <v>145</v>
      </c>
      <c r="F923" s="75" t="s">
        <v>135</v>
      </c>
      <c r="G923" s="75" t="s">
        <v>5</v>
      </c>
      <c r="H923" s="75">
        <v>140577</v>
      </c>
      <c r="I923" s="75">
        <v>1.0314631999999999E-3</v>
      </c>
      <c r="J923" s="75">
        <v>103.14632</v>
      </c>
      <c r="K923" s="72" t="s">
        <v>278</v>
      </c>
    </row>
    <row r="924" spans="1:11">
      <c r="A924" s="75" t="s">
        <v>47</v>
      </c>
      <c r="B924" s="75" t="s">
        <v>48</v>
      </c>
      <c r="C924" s="75" t="s">
        <v>78</v>
      </c>
      <c r="D924" s="75" t="s">
        <v>5</v>
      </c>
      <c r="E924" s="75">
        <v>145</v>
      </c>
      <c r="F924" s="75" t="s">
        <v>149</v>
      </c>
      <c r="G924" s="75" t="s">
        <v>5</v>
      </c>
      <c r="H924" s="75">
        <v>117010</v>
      </c>
      <c r="I924" s="75">
        <v>1.2392104000000001E-3</v>
      </c>
      <c r="J924" s="75">
        <v>123.92104</v>
      </c>
      <c r="K924" s="72" t="s">
        <v>278</v>
      </c>
    </row>
    <row r="925" spans="1:11">
      <c r="A925" s="75" t="s">
        <v>49</v>
      </c>
      <c r="B925" s="75" t="s">
        <v>50</v>
      </c>
      <c r="C925" s="75" t="s">
        <v>86</v>
      </c>
      <c r="D925" s="75" t="s">
        <v>5</v>
      </c>
      <c r="E925" s="75">
        <v>145</v>
      </c>
      <c r="F925" s="75" t="s">
        <v>152</v>
      </c>
      <c r="G925" s="75" t="s">
        <v>5</v>
      </c>
      <c r="H925" s="75">
        <v>85875</v>
      </c>
      <c r="I925" s="75">
        <v>1.6885006999999999E-3</v>
      </c>
      <c r="J925" s="75">
        <v>168.85006999999999</v>
      </c>
      <c r="K925" s="72" t="s">
        <v>278</v>
      </c>
    </row>
    <row r="926" spans="1:11">
      <c r="A926" s="75" t="s">
        <v>89</v>
      </c>
      <c r="B926" s="75" t="s">
        <v>247</v>
      </c>
      <c r="C926" s="75" t="s">
        <v>78</v>
      </c>
      <c r="D926" s="75" t="s">
        <v>88</v>
      </c>
      <c r="E926" s="75">
        <v>145</v>
      </c>
      <c r="F926" s="75" t="s">
        <v>177</v>
      </c>
      <c r="G926" s="75" t="s">
        <v>88</v>
      </c>
      <c r="H926" s="75">
        <v>1027337</v>
      </c>
      <c r="I926" s="75">
        <v>1.4114162E-4</v>
      </c>
      <c r="J926" s="75">
        <v>14.114160999999999</v>
      </c>
      <c r="K926" s="72" t="s">
        <v>264</v>
      </c>
    </row>
    <row r="927" spans="1:11">
      <c r="A927" s="75" t="s">
        <v>43</v>
      </c>
      <c r="B927" s="75" t="s">
        <v>44</v>
      </c>
      <c r="C927" s="75" t="s">
        <v>86</v>
      </c>
      <c r="D927" s="75" t="s">
        <v>5</v>
      </c>
      <c r="E927" s="75">
        <v>146</v>
      </c>
      <c r="F927" s="75" t="s">
        <v>146</v>
      </c>
      <c r="G927" s="75" t="s">
        <v>5</v>
      </c>
      <c r="H927" s="75">
        <v>151625</v>
      </c>
      <c r="I927" s="75">
        <v>9.6290191999999996E-4</v>
      </c>
      <c r="J927" s="75">
        <v>96.290192000000005</v>
      </c>
      <c r="K927" s="72" t="s">
        <v>277</v>
      </c>
    </row>
    <row r="928" spans="1:11">
      <c r="A928" s="75" t="s">
        <v>67</v>
      </c>
      <c r="B928" s="75" t="s">
        <v>68</v>
      </c>
      <c r="C928" s="75" t="s">
        <v>78</v>
      </c>
      <c r="D928" s="75" t="s">
        <v>5</v>
      </c>
      <c r="E928" s="75">
        <v>146</v>
      </c>
      <c r="F928" s="75" t="s">
        <v>169</v>
      </c>
      <c r="G928" s="75" t="s">
        <v>5</v>
      </c>
      <c r="H928" s="75">
        <v>147516</v>
      </c>
      <c r="I928" s="75">
        <v>9.8972313999999995E-4</v>
      </c>
      <c r="J928" s="75">
        <v>98.972313</v>
      </c>
      <c r="K928" s="72" t="s">
        <v>280</v>
      </c>
    </row>
    <row r="929" spans="1:11">
      <c r="A929" s="75" t="s">
        <v>89</v>
      </c>
      <c r="B929" s="75" t="s">
        <v>247</v>
      </c>
      <c r="C929" s="75" t="s">
        <v>78</v>
      </c>
      <c r="D929" s="75" t="s">
        <v>88</v>
      </c>
      <c r="E929" s="75">
        <v>146</v>
      </c>
      <c r="F929" s="75" t="s">
        <v>177</v>
      </c>
      <c r="G929" s="75" t="s">
        <v>88</v>
      </c>
      <c r="H929" s="75">
        <v>1027337</v>
      </c>
      <c r="I929" s="75">
        <v>1.4211500999999999E-4</v>
      </c>
      <c r="J929" s="75">
        <v>14.211499999999999</v>
      </c>
      <c r="K929" s="72" t="s">
        <v>265</v>
      </c>
    </row>
    <row r="930" spans="1:11">
      <c r="A930" s="75" t="s">
        <v>89</v>
      </c>
      <c r="B930" s="75" t="s">
        <v>247</v>
      </c>
      <c r="C930" s="75" t="s">
        <v>86</v>
      </c>
      <c r="D930" s="75" t="s">
        <v>88</v>
      </c>
      <c r="E930" s="75">
        <v>146</v>
      </c>
      <c r="F930" s="75" t="s">
        <v>178</v>
      </c>
      <c r="G930" s="75" t="s">
        <v>88</v>
      </c>
      <c r="H930" s="75">
        <v>1048359</v>
      </c>
      <c r="I930" s="75">
        <v>1.3926528000000001E-4</v>
      </c>
      <c r="J930" s="75">
        <v>13.926527</v>
      </c>
      <c r="K930" s="72" t="s">
        <v>264</v>
      </c>
    </row>
    <row r="931" spans="1:11">
      <c r="A931" s="75" t="s">
        <v>71</v>
      </c>
      <c r="B931" s="75" t="s">
        <v>72</v>
      </c>
      <c r="C931" s="75" t="s">
        <v>78</v>
      </c>
      <c r="D931" s="75" t="s">
        <v>5</v>
      </c>
      <c r="E931" s="75">
        <v>147</v>
      </c>
      <c r="F931" s="75" t="s">
        <v>173</v>
      </c>
      <c r="G931" s="75" t="s">
        <v>5</v>
      </c>
      <c r="H931" s="75">
        <v>167699</v>
      </c>
      <c r="I931" s="75">
        <v>8.7657052999999996E-4</v>
      </c>
      <c r="J931" s="75">
        <v>87.657050999999996</v>
      </c>
      <c r="K931" s="72" t="s">
        <v>281</v>
      </c>
    </row>
    <row r="932" spans="1:11">
      <c r="A932" s="75" t="s">
        <v>89</v>
      </c>
      <c r="B932" s="75" t="s">
        <v>247</v>
      </c>
      <c r="C932" s="75" t="s">
        <v>86</v>
      </c>
      <c r="D932" s="75" t="s">
        <v>88</v>
      </c>
      <c r="E932" s="75">
        <v>147</v>
      </c>
      <c r="F932" s="75" t="s">
        <v>178</v>
      </c>
      <c r="G932" s="75" t="s">
        <v>88</v>
      </c>
      <c r="H932" s="75">
        <v>1048359</v>
      </c>
      <c r="I932" s="75">
        <v>1.4021914E-4</v>
      </c>
      <c r="J932" s="75">
        <v>14.021914000000001</v>
      </c>
      <c r="K932" s="72" t="s">
        <v>265</v>
      </c>
    </row>
    <row r="933" spans="1:11">
      <c r="A933" s="75" t="s">
        <v>17</v>
      </c>
      <c r="B933" s="75" t="s">
        <v>18</v>
      </c>
      <c r="C933" s="75" t="s">
        <v>86</v>
      </c>
      <c r="D933" s="75" t="s">
        <v>5</v>
      </c>
      <c r="E933" s="75">
        <v>149</v>
      </c>
      <c r="F933" s="75" t="s">
        <v>120</v>
      </c>
      <c r="G933" s="75" t="s">
        <v>5</v>
      </c>
      <c r="H933" s="75">
        <v>167766</v>
      </c>
      <c r="I933" s="75">
        <v>8.8814180000000001E-4</v>
      </c>
      <c r="J933" s="75">
        <v>88.814177999999998</v>
      </c>
      <c r="K933" s="72" t="s">
        <v>276</v>
      </c>
    </row>
    <row r="934" spans="1:11">
      <c r="A934" s="75" t="s">
        <v>17</v>
      </c>
      <c r="B934" s="75" t="s">
        <v>18</v>
      </c>
      <c r="C934" s="75" t="s">
        <v>86</v>
      </c>
      <c r="D934" s="75" t="s">
        <v>5</v>
      </c>
      <c r="E934" s="75">
        <v>149</v>
      </c>
      <c r="F934" s="75" t="s">
        <v>120</v>
      </c>
      <c r="G934" s="75" t="s">
        <v>5</v>
      </c>
      <c r="H934" s="75">
        <v>167766</v>
      </c>
      <c r="I934" s="75">
        <v>8.8814180000000001E-4</v>
      </c>
      <c r="J934" s="75">
        <v>88.814177999999998</v>
      </c>
      <c r="K934" s="72" t="s">
        <v>277</v>
      </c>
    </row>
    <row r="935" spans="1:11">
      <c r="A935" s="75" t="s">
        <v>25</v>
      </c>
      <c r="B935" s="75" t="s">
        <v>26</v>
      </c>
      <c r="C935" s="75" t="s">
        <v>78</v>
      </c>
      <c r="D935" s="75" t="s">
        <v>5</v>
      </c>
      <c r="E935" s="75">
        <v>149</v>
      </c>
      <c r="F935" s="75" t="s">
        <v>127</v>
      </c>
      <c r="G935" s="75" t="s">
        <v>5</v>
      </c>
      <c r="H935" s="75">
        <v>142237</v>
      </c>
      <c r="I935" s="75">
        <v>1.0475473999999999E-3</v>
      </c>
      <c r="J935" s="75">
        <v>104.75474</v>
      </c>
      <c r="K935" s="72" t="s">
        <v>278</v>
      </c>
    </row>
    <row r="936" spans="1:11">
      <c r="A936" s="75" t="s">
        <v>63</v>
      </c>
      <c r="B936" s="75" t="s">
        <v>64</v>
      </c>
      <c r="C936" s="75" t="s">
        <v>86</v>
      </c>
      <c r="D936" s="75" t="s">
        <v>5</v>
      </c>
      <c r="E936" s="75">
        <v>149</v>
      </c>
      <c r="F936" s="75" t="s">
        <v>166</v>
      </c>
      <c r="G936" s="75" t="s">
        <v>5</v>
      </c>
      <c r="H936" s="75">
        <v>156516</v>
      </c>
      <c r="I936" s="75">
        <v>9.5197936999999997E-4</v>
      </c>
      <c r="J936" s="75">
        <v>95.197936999999996</v>
      </c>
      <c r="K936" s="72" t="s">
        <v>279</v>
      </c>
    </row>
    <row r="937" spans="1:11">
      <c r="A937" s="75" t="s">
        <v>90</v>
      </c>
      <c r="B937" s="75" t="s">
        <v>248</v>
      </c>
      <c r="C937" s="75" t="s">
        <v>78</v>
      </c>
      <c r="D937" s="75" t="s">
        <v>88</v>
      </c>
      <c r="E937" s="75">
        <v>149</v>
      </c>
      <c r="F937" s="75" t="s">
        <v>179</v>
      </c>
      <c r="G937" s="75" t="s">
        <v>88</v>
      </c>
      <c r="H937" s="75">
        <v>743767</v>
      </c>
      <c r="I937" s="75">
        <v>2.0033156E-4</v>
      </c>
      <c r="J937" s="75">
        <v>20.033155000000001</v>
      </c>
      <c r="K937" s="72" t="s">
        <v>268</v>
      </c>
    </row>
    <row r="938" spans="1:11">
      <c r="A938" s="75" t="s">
        <v>73</v>
      </c>
      <c r="B938" s="75" t="s">
        <v>74</v>
      </c>
      <c r="C938" s="75" t="s">
        <v>86</v>
      </c>
      <c r="D938" s="75" t="s">
        <v>5</v>
      </c>
      <c r="E938" s="75">
        <v>150</v>
      </c>
      <c r="F938" s="75" t="s">
        <v>176</v>
      </c>
      <c r="G938" s="75" t="s">
        <v>5</v>
      </c>
      <c r="H938" s="75">
        <v>112162</v>
      </c>
      <c r="I938" s="75">
        <v>1.3373513E-3</v>
      </c>
      <c r="J938" s="75">
        <v>133.73514</v>
      </c>
      <c r="K938" s="72" t="s">
        <v>282</v>
      </c>
    </row>
    <row r="939" spans="1:11">
      <c r="A939" s="75" t="s">
        <v>31</v>
      </c>
      <c r="B939" s="75" t="s">
        <v>32</v>
      </c>
      <c r="C939" s="75" t="s">
        <v>78</v>
      </c>
      <c r="D939" s="75" t="s">
        <v>5</v>
      </c>
      <c r="E939" s="75">
        <v>151</v>
      </c>
      <c r="F939" s="75" t="s">
        <v>133</v>
      </c>
      <c r="G939" s="75" t="s">
        <v>5</v>
      </c>
      <c r="H939" s="75">
        <v>170222</v>
      </c>
      <c r="I939" s="75">
        <v>8.8707689000000001E-4</v>
      </c>
      <c r="J939" s="75">
        <v>88.707687000000007</v>
      </c>
      <c r="K939" s="72" t="s">
        <v>271</v>
      </c>
    </row>
    <row r="940" spans="1:11">
      <c r="A940" s="75" t="s">
        <v>31</v>
      </c>
      <c r="B940" s="75" t="s">
        <v>32</v>
      </c>
      <c r="C940" s="75" t="s">
        <v>86</v>
      </c>
      <c r="D940" s="75" t="s">
        <v>5</v>
      </c>
      <c r="E940" s="75">
        <v>151</v>
      </c>
      <c r="F940" s="75" t="s">
        <v>134</v>
      </c>
      <c r="G940" s="75" t="s">
        <v>5</v>
      </c>
      <c r="H940" s="75">
        <v>162483</v>
      </c>
      <c r="I940" s="75">
        <v>9.2932797E-4</v>
      </c>
      <c r="J940" s="75">
        <v>92.9328</v>
      </c>
      <c r="K940" s="72" t="s">
        <v>281</v>
      </c>
    </row>
    <row r="941" spans="1:11">
      <c r="A941" s="75" t="s">
        <v>39</v>
      </c>
      <c r="B941" s="75" t="s">
        <v>40</v>
      </c>
      <c r="C941" s="75" t="s">
        <v>78</v>
      </c>
      <c r="D941" s="75" t="s">
        <v>5</v>
      </c>
      <c r="E941" s="75">
        <v>151</v>
      </c>
      <c r="F941" s="75" t="s">
        <v>141</v>
      </c>
      <c r="G941" s="75" t="s">
        <v>5</v>
      </c>
      <c r="H941" s="75">
        <v>124652</v>
      </c>
      <c r="I941" s="75">
        <v>1.2113724E-3</v>
      </c>
      <c r="J941" s="75">
        <v>121.13724999999999</v>
      </c>
      <c r="K941" s="72" t="s">
        <v>278</v>
      </c>
    </row>
    <row r="942" spans="1:11">
      <c r="A942" s="75" t="s">
        <v>43</v>
      </c>
      <c r="B942" s="75" t="s">
        <v>44</v>
      </c>
      <c r="C942" s="75" t="s">
        <v>86</v>
      </c>
      <c r="D942" s="75" t="s">
        <v>5</v>
      </c>
      <c r="E942" s="75">
        <v>151</v>
      </c>
      <c r="F942" s="75" t="s">
        <v>146</v>
      </c>
      <c r="G942" s="75" t="s">
        <v>5</v>
      </c>
      <c r="H942" s="75">
        <v>151625</v>
      </c>
      <c r="I942" s="75">
        <v>9.9587800999999991E-4</v>
      </c>
      <c r="J942" s="75">
        <v>99.587799000000004</v>
      </c>
      <c r="K942" s="72" t="s">
        <v>276</v>
      </c>
    </row>
    <row r="943" spans="1:11">
      <c r="A943" s="75" t="s">
        <v>92</v>
      </c>
      <c r="B943" s="75" t="s">
        <v>250</v>
      </c>
      <c r="C943" s="75" t="s">
        <v>78</v>
      </c>
      <c r="D943" s="75" t="s">
        <v>88</v>
      </c>
      <c r="E943" s="75">
        <v>151</v>
      </c>
      <c r="F943" s="75" t="s">
        <v>183</v>
      </c>
      <c r="G943" s="75" t="s">
        <v>88</v>
      </c>
      <c r="H943" s="75">
        <v>910643</v>
      </c>
      <c r="I943" s="75">
        <v>1.6581691E-4</v>
      </c>
      <c r="J943" s="75">
        <v>16.581689999999998</v>
      </c>
      <c r="K943" s="72" t="s">
        <v>268</v>
      </c>
    </row>
    <row r="944" spans="1:11">
      <c r="A944" s="75" t="s">
        <v>96</v>
      </c>
      <c r="B944" s="75" t="s">
        <v>93</v>
      </c>
      <c r="C944" s="75" t="s">
        <v>78</v>
      </c>
      <c r="D944" s="75" t="s">
        <v>95</v>
      </c>
      <c r="E944" s="75">
        <v>151</v>
      </c>
      <c r="F944" s="75" t="s">
        <v>187</v>
      </c>
      <c r="G944" s="75" t="s">
        <v>110</v>
      </c>
      <c r="H944" s="75">
        <v>910643</v>
      </c>
      <c r="I944" s="75">
        <v>1.6581691E-4</v>
      </c>
      <c r="J944" s="75">
        <v>16.581689999999998</v>
      </c>
      <c r="K944" s="72" t="s">
        <v>268</v>
      </c>
    </row>
    <row r="945" spans="1:11">
      <c r="A945" s="75" t="s">
        <v>21</v>
      </c>
      <c r="B945" s="75" t="s">
        <v>22</v>
      </c>
      <c r="C945" s="75" t="s">
        <v>86</v>
      </c>
      <c r="D945" s="75" t="s">
        <v>5</v>
      </c>
      <c r="E945" s="75">
        <v>152</v>
      </c>
      <c r="F945" s="75" t="s">
        <v>124</v>
      </c>
      <c r="G945" s="75" t="s">
        <v>5</v>
      </c>
      <c r="H945" s="75">
        <v>127531</v>
      </c>
      <c r="I945" s="75">
        <v>1.1918670000000001E-3</v>
      </c>
      <c r="J945" s="75">
        <v>119.18671000000001</v>
      </c>
      <c r="K945" s="72" t="s">
        <v>279</v>
      </c>
    </row>
    <row r="946" spans="1:11">
      <c r="A946" s="75" t="s">
        <v>59</v>
      </c>
      <c r="B946" s="75" t="s">
        <v>60</v>
      </c>
      <c r="C946" s="75" t="s">
        <v>78</v>
      </c>
      <c r="D946" s="75" t="s">
        <v>5</v>
      </c>
      <c r="E946" s="75">
        <v>152</v>
      </c>
      <c r="F946" s="75" t="s">
        <v>161</v>
      </c>
      <c r="G946" s="75" t="s">
        <v>5</v>
      </c>
      <c r="H946" s="75">
        <v>149981</v>
      </c>
      <c r="I946" s="75">
        <v>1.0134617E-3</v>
      </c>
      <c r="J946" s="75">
        <v>101.34617</v>
      </c>
      <c r="K946" s="72" t="s">
        <v>278</v>
      </c>
    </row>
    <row r="947" spans="1:11">
      <c r="A947" s="75" t="s">
        <v>13</v>
      </c>
      <c r="B947" s="75" t="s">
        <v>14</v>
      </c>
      <c r="C947" s="75" t="s">
        <v>86</v>
      </c>
      <c r="D947" s="75" t="s">
        <v>5</v>
      </c>
      <c r="E947" s="75">
        <v>153</v>
      </c>
      <c r="F947" s="75" t="s">
        <v>116</v>
      </c>
      <c r="G947" s="75" t="s">
        <v>5</v>
      </c>
      <c r="H947" s="75">
        <v>191530</v>
      </c>
      <c r="I947" s="75">
        <v>7.9883047000000001E-4</v>
      </c>
      <c r="J947" s="75">
        <v>79.883049</v>
      </c>
      <c r="K947" s="72" t="s">
        <v>281</v>
      </c>
    </row>
    <row r="948" spans="1:11">
      <c r="A948" s="75" t="s">
        <v>33</v>
      </c>
      <c r="B948" s="75" t="s">
        <v>34</v>
      </c>
      <c r="C948" s="75" t="s">
        <v>78</v>
      </c>
      <c r="D948" s="75" t="s">
        <v>5</v>
      </c>
      <c r="E948" s="75">
        <v>153</v>
      </c>
      <c r="F948" s="75" t="s">
        <v>135</v>
      </c>
      <c r="G948" s="75" t="s">
        <v>5</v>
      </c>
      <c r="H948" s="75">
        <v>140577</v>
      </c>
      <c r="I948" s="75">
        <v>1.0883715E-3</v>
      </c>
      <c r="J948" s="75">
        <v>108.83714999999999</v>
      </c>
      <c r="K948" s="72" t="s">
        <v>282</v>
      </c>
    </row>
    <row r="949" spans="1:11">
      <c r="A949" s="75" t="s">
        <v>39</v>
      </c>
      <c r="B949" s="75" t="s">
        <v>40</v>
      </c>
      <c r="C949" s="75" t="s">
        <v>78</v>
      </c>
      <c r="D949" s="75" t="s">
        <v>5</v>
      </c>
      <c r="E949" s="75">
        <v>153</v>
      </c>
      <c r="F949" s="75" t="s">
        <v>141</v>
      </c>
      <c r="G949" s="75" t="s">
        <v>5</v>
      </c>
      <c r="H949" s="75">
        <v>124652</v>
      </c>
      <c r="I949" s="75">
        <v>1.2274171E-3</v>
      </c>
      <c r="J949" s="75">
        <v>122.74171</v>
      </c>
      <c r="K949" s="72" t="s">
        <v>282</v>
      </c>
    </row>
    <row r="950" spans="1:11">
      <c r="A950" s="75" t="s">
        <v>45</v>
      </c>
      <c r="B950" s="75" t="s">
        <v>46</v>
      </c>
      <c r="C950" s="75" t="s">
        <v>78</v>
      </c>
      <c r="D950" s="75" t="s">
        <v>5</v>
      </c>
      <c r="E950" s="75">
        <v>153</v>
      </c>
      <c r="F950" s="75" t="s">
        <v>147</v>
      </c>
      <c r="G950" s="75" t="s">
        <v>5</v>
      </c>
      <c r="H950" s="75">
        <v>132552</v>
      </c>
      <c r="I950" s="75">
        <v>1.1542639999999999E-3</v>
      </c>
      <c r="J950" s="75">
        <v>115.4264</v>
      </c>
      <c r="K950" s="72" t="s">
        <v>275</v>
      </c>
    </row>
    <row r="951" spans="1:11">
      <c r="A951" s="75" t="s">
        <v>19</v>
      </c>
      <c r="B951" s="75" t="s">
        <v>20</v>
      </c>
      <c r="C951" s="75" t="s">
        <v>78</v>
      </c>
      <c r="D951" s="75" t="s">
        <v>5</v>
      </c>
      <c r="E951" s="75">
        <v>154</v>
      </c>
      <c r="F951" s="75" t="s">
        <v>121</v>
      </c>
      <c r="G951" s="75" t="s">
        <v>5</v>
      </c>
      <c r="H951" s="75">
        <v>171060</v>
      </c>
      <c r="I951" s="75">
        <v>9.0026889999999995E-4</v>
      </c>
      <c r="J951" s="75">
        <v>90.026893999999999</v>
      </c>
      <c r="K951" s="72" t="s">
        <v>281</v>
      </c>
    </row>
    <row r="952" spans="1:11">
      <c r="A952" s="75" t="s">
        <v>69</v>
      </c>
      <c r="B952" s="75" t="s">
        <v>70</v>
      </c>
      <c r="C952" s="75" t="s">
        <v>78</v>
      </c>
      <c r="D952" s="75" t="s">
        <v>5</v>
      </c>
      <c r="E952" s="75">
        <v>154</v>
      </c>
      <c r="F952" s="75" t="s">
        <v>171</v>
      </c>
      <c r="G952" s="75" t="s">
        <v>5</v>
      </c>
      <c r="H952" s="75">
        <v>136900</v>
      </c>
      <c r="I952" s="75">
        <v>1.1249087E-3</v>
      </c>
      <c r="J952" s="75">
        <v>112.49087</v>
      </c>
      <c r="K952" s="72" t="s">
        <v>278</v>
      </c>
    </row>
    <row r="953" spans="1:11">
      <c r="A953" s="75" t="s">
        <v>73</v>
      </c>
      <c r="B953" s="75" t="s">
        <v>74</v>
      </c>
      <c r="C953" s="75" t="s">
        <v>78</v>
      </c>
      <c r="D953" s="75" t="s">
        <v>5</v>
      </c>
      <c r="E953" s="75">
        <v>154</v>
      </c>
      <c r="F953" s="75" t="s">
        <v>175</v>
      </c>
      <c r="G953" s="75" t="s">
        <v>5</v>
      </c>
      <c r="H953" s="75">
        <v>110895</v>
      </c>
      <c r="I953" s="75">
        <v>1.388701E-3</v>
      </c>
      <c r="J953" s="75">
        <v>138.87010000000001</v>
      </c>
      <c r="K953" s="72" t="s">
        <v>278</v>
      </c>
    </row>
    <row r="954" spans="1:11">
      <c r="A954" s="75" t="s">
        <v>15</v>
      </c>
      <c r="B954" s="75" t="s">
        <v>16</v>
      </c>
      <c r="C954" s="75" t="s">
        <v>86</v>
      </c>
      <c r="D954" s="75" t="s">
        <v>5</v>
      </c>
      <c r="E954" s="75">
        <v>155</v>
      </c>
      <c r="F954" s="75" t="s">
        <v>118</v>
      </c>
      <c r="G954" s="75" t="s">
        <v>5</v>
      </c>
      <c r="H954" s="75">
        <v>118951</v>
      </c>
      <c r="I954" s="75">
        <v>1.3030575E-3</v>
      </c>
      <c r="J954" s="75">
        <v>130.30575999999999</v>
      </c>
      <c r="K954" s="72" t="s">
        <v>277</v>
      </c>
    </row>
    <row r="955" spans="1:11">
      <c r="A955" s="75" t="s">
        <v>21</v>
      </c>
      <c r="B955" s="75" t="s">
        <v>22</v>
      </c>
      <c r="C955" s="75" t="s">
        <v>78</v>
      </c>
      <c r="D955" s="75" t="s">
        <v>5</v>
      </c>
      <c r="E955" s="75">
        <v>155</v>
      </c>
      <c r="F955" s="75" t="s">
        <v>123</v>
      </c>
      <c r="G955" s="75" t="s">
        <v>5</v>
      </c>
      <c r="H955" s="75">
        <v>125830</v>
      </c>
      <c r="I955" s="75">
        <v>1.2318207E-3</v>
      </c>
      <c r="J955" s="75">
        <v>123.18207</v>
      </c>
      <c r="K955" s="72" t="s">
        <v>282</v>
      </c>
    </row>
    <row r="956" spans="1:11">
      <c r="A956" s="75" t="s">
        <v>43</v>
      </c>
      <c r="B956" s="75" t="s">
        <v>44</v>
      </c>
      <c r="C956" s="75" t="s">
        <v>78</v>
      </c>
      <c r="D956" s="75" t="s">
        <v>5</v>
      </c>
      <c r="E956" s="75">
        <v>155</v>
      </c>
      <c r="F956" s="75" t="s">
        <v>145</v>
      </c>
      <c r="G956" s="75" t="s">
        <v>5</v>
      </c>
      <c r="H956" s="75">
        <v>150718</v>
      </c>
      <c r="I956" s="75">
        <v>1.0284106E-3</v>
      </c>
      <c r="J956" s="75">
        <v>102.84106</v>
      </c>
      <c r="K956" s="72" t="s">
        <v>271</v>
      </c>
    </row>
    <row r="957" spans="1:11">
      <c r="A957" s="75" t="s">
        <v>53</v>
      </c>
      <c r="B957" s="75" t="s">
        <v>54</v>
      </c>
      <c r="C957" s="75" t="s">
        <v>78</v>
      </c>
      <c r="D957" s="75" t="s">
        <v>5</v>
      </c>
      <c r="E957" s="75">
        <v>155</v>
      </c>
      <c r="F957" s="75" t="s">
        <v>155</v>
      </c>
      <c r="G957" s="75" t="s">
        <v>5</v>
      </c>
      <c r="H957" s="75">
        <v>152724</v>
      </c>
      <c r="I957" s="75">
        <v>1.0149027000000001E-3</v>
      </c>
      <c r="J957" s="75">
        <v>101.49027</v>
      </c>
      <c r="K957" s="72" t="s">
        <v>275</v>
      </c>
    </row>
    <row r="958" spans="1:11">
      <c r="A958" s="75" t="s">
        <v>97</v>
      </c>
      <c r="B958" s="75" t="s">
        <v>231</v>
      </c>
      <c r="C958" s="75" t="s">
        <v>78</v>
      </c>
      <c r="D958" s="75" t="s">
        <v>95</v>
      </c>
      <c r="E958" s="75">
        <v>155</v>
      </c>
      <c r="F958" s="75" t="s">
        <v>189</v>
      </c>
      <c r="G958" s="75" t="s">
        <v>110</v>
      </c>
      <c r="H958" s="75">
        <v>1724441</v>
      </c>
      <c r="I958" s="75">
        <v>8.9884196999999994E-5</v>
      </c>
      <c r="J958" s="75">
        <v>8.9884205000000001</v>
      </c>
      <c r="K958" s="72" t="s">
        <v>267</v>
      </c>
    </row>
    <row r="959" spans="1:11">
      <c r="A959" s="75" t="s">
        <v>29</v>
      </c>
      <c r="B959" s="75" t="s">
        <v>30</v>
      </c>
      <c r="C959" s="75" t="s">
        <v>86</v>
      </c>
      <c r="D959" s="75" t="s">
        <v>5</v>
      </c>
      <c r="E959" s="75">
        <v>156</v>
      </c>
      <c r="F959" s="75" t="s">
        <v>132</v>
      </c>
      <c r="G959" s="75" t="s">
        <v>5</v>
      </c>
      <c r="H959" s="75">
        <v>172365</v>
      </c>
      <c r="I959" s="75">
        <v>9.0505613000000003E-4</v>
      </c>
      <c r="J959" s="75">
        <v>90.505615000000006</v>
      </c>
      <c r="K959" s="72" t="s">
        <v>276</v>
      </c>
    </row>
    <row r="960" spans="1:11">
      <c r="A960" s="75" t="s">
        <v>35</v>
      </c>
      <c r="B960" s="75" t="s">
        <v>36</v>
      </c>
      <c r="C960" s="75" t="s">
        <v>86</v>
      </c>
      <c r="D960" s="75" t="s">
        <v>5</v>
      </c>
      <c r="E960" s="75">
        <v>156</v>
      </c>
      <c r="F960" s="75" t="s">
        <v>138</v>
      </c>
      <c r="G960" s="75" t="s">
        <v>5</v>
      </c>
      <c r="H960" s="75">
        <v>90395</v>
      </c>
      <c r="I960" s="75">
        <v>1.7257590999999999E-3</v>
      </c>
      <c r="J960" s="75">
        <v>172.57590999999999</v>
      </c>
      <c r="K960" s="72" t="s">
        <v>103</v>
      </c>
    </row>
    <row r="961" spans="1:11">
      <c r="A961" s="75" t="s">
        <v>49</v>
      </c>
      <c r="B961" s="75" t="s">
        <v>50</v>
      </c>
      <c r="C961" s="75" t="s">
        <v>78</v>
      </c>
      <c r="D961" s="75" t="s">
        <v>5</v>
      </c>
      <c r="E961" s="75">
        <v>156</v>
      </c>
      <c r="F961" s="75" t="s">
        <v>151</v>
      </c>
      <c r="G961" s="75" t="s">
        <v>5</v>
      </c>
      <c r="H961" s="75">
        <v>88734</v>
      </c>
      <c r="I961" s="75">
        <v>1.7580633999999999E-3</v>
      </c>
      <c r="J961" s="75">
        <v>175.80634000000001</v>
      </c>
      <c r="K961" s="72" t="s">
        <v>280</v>
      </c>
    </row>
    <row r="962" spans="1:11">
      <c r="A962" s="75" t="s">
        <v>92</v>
      </c>
      <c r="B962" s="75" t="s">
        <v>250</v>
      </c>
      <c r="C962" s="75" t="s">
        <v>86</v>
      </c>
      <c r="D962" s="75" t="s">
        <v>88</v>
      </c>
      <c r="E962" s="75">
        <v>156</v>
      </c>
      <c r="F962" s="75" t="s">
        <v>184</v>
      </c>
      <c r="G962" s="75" t="s">
        <v>88</v>
      </c>
      <c r="H962" s="75">
        <v>887308</v>
      </c>
      <c r="I962" s="75">
        <v>1.7581269E-4</v>
      </c>
      <c r="J962" s="75">
        <v>17.581268000000001</v>
      </c>
      <c r="K962" s="72" t="s">
        <v>266</v>
      </c>
    </row>
    <row r="963" spans="1:11">
      <c r="A963" s="75" t="s">
        <v>96</v>
      </c>
      <c r="B963" s="75" t="s">
        <v>93</v>
      </c>
      <c r="C963" s="75" t="s">
        <v>86</v>
      </c>
      <c r="D963" s="75" t="s">
        <v>95</v>
      </c>
      <c r="E963" s="75">
        <v>156</v>
      </c>
      <c r="F963" s="75" t="s">
        <v>188</v>
      </c>
      <c r="G963" s="75" t="s">
        <v>110</v>
      </c>
      <c r="H963" s="75">
        <v>887308</v>
      </c>
      <c r="I963" s="75">
        <v>1.7581269E-4</v>
      </c>
      <c r="J963" s="75">
        <v>17.581268000000001</v>
      </c>
      <c r="K963" s="72" t="s">
        <v>266</v>
      </c>
    </row>
    <row r="964" spans="1:11">
      <c r="A964" s="75" t="s">
        <v>33</v>
      </c>
      <c r="B964" s="75" t="s">
        <v>34</v>
      </c>
      <c r="C964" s="75" t="s">
        <v>86</v>
      </c>
      <c r="D964" s="75" t="s">
        <v>5</v>
      </c>
      <c r="E964" s="75">
        <v>157</v>
      </c>
      <c r="F964" s="75" t="s">
        <v>136</v>
      </c>
      <c r="G964" s="75" t="s">
        <v>5</v>
      </c>
      <c r="H964" s="75">
        <v>142272</v>
      </c>
      <c r="I964" s="75">
        <v>1.10352E-3</v>
      </c>
      <c r="J964" s="75">
        <v>110.35201000000001</v>
      </c>
      <c r="K964" s="72" t="s">
        <v>279</v>
      </c>
    </row>
    <row r="965" spans="1:11">
      <c r="A965" s="75" t="s">
        <v>59</v>
      </c>
      <c r="B965" s="75" t="s">
        <v>60</v>
      </c>
      <c r="C965" s="75" t="s">
        <v>78</v>
      </c>
      <c r="D965" s="75" t="s">
        <v>5</v>
      </c>
      <c r="E965" s="75">
        <v>157</v>
      </c>
      <c r="F965" s="75" t="s">
        <v>161</v>
      </c>
      <c r="G965" s="75" t="s">
        <v>5</v>
      </c>
      <c r="H965" s="75">
        <v>149981</v>
      </c>
      <c r="I965" s="75">
        <v>1.0467992E-3</v>
      </c>
      <c r="J965" s="75">
        <v>104.67992</v>
      </c>
      <c r="K965" s="72" t="s">
        <v>275</v>
      </c>
    </row>
    <row r="966" spans="1:11">
      <c r="A966" s="75" t="s">
        <v>21</v>
      </c>
      <c r="B966" s="75" t="s">
        <v>22</v>
      </c>
      <c r="C966" s="75" t="s">
        <v>86</v>
      </c>
      <c r="D966" s="75" t="s">
        <v>5</v>
      </c>
      <c r="E966" s="75">
        <v>158</v>
      </c>
      <c r="F966" s="75" t="s">
        <v>124</v>
      </c>
      <c r="G966" s="75" t="s">
        <v>5</v>
      </c>
      <c r="H966" s="75">
        <v>127531</v>
      </c>
      <c r="I966" s="75">
        <v>1.2389144E-3</v>
      </c>
      <c r="J966" s="75">
        <v>123.89145000000001</v>
      </c>
      <c r="K966" s="72" t="s">
        <v>282</v>
      </c>
    </row>
    <row r="967" spans="1:11">
      <c r="A967" s="75" t="s">
        <v>63</v>
      </c>
      <c r="B967" s="75" t="s">
        <v>64</v>
      </c>
      <c r="C967" s="75" t="s">
        <v>78</v>
      </c>
      <c r="D967" s="75" t="s">
        <v>5</v>
      </c>
      <c r="E967" s="75">
        <v>158</v>
      </c>
      <c r="F967" s="75" t="s">
        <v>165</v>
      </c>
      <c r="G967" s="75" t="s">
        <v>5</v>
      </c>
      <c r="H967" s="75">
        <v>157716</v>
      </c>
      <c r="I967" s="75">
        <v>1.0018008E-3</v>
      </c>
      <c r="J967" s="75">
        <v>100.18007</v>
      </c>
      <c r="K967" s="72" t="s">
        <v>282</v>
      </c>
    </row>
    <row r="968" spans="1:11">
      <c r="A968" s="75" t="s">
        <v>69</v>
      </c>
      <c r="B968" s="75" t="s">
        <v>70</v>
      </c>
      <c r="C968" s="75" t="s">
        <v>78</v>
      </c>
      <c r="D968" s="75" t="s">
        <v>5</v>
      </c>
      <c r="E968" s="75">
        <v>158</v>
      </c>
      <c r="F968" s="75" t="s">
        <v>171</v>
      </c>
      <c r="G968" s="75" t="s">
        <v>5</v>
      </c>
      <c r="H968" s="75">
        <v>136900</v>
      </c>
      <c r="I968" s="75">
        <v>1.1541271000000001E-3</v>
      </c>
      <c r="J968" s="75">
        <v>115.41271</v>
      </c>
      <c r="K968" s="72" t="s">
        <v>275</v>
      </c>
    </row>
    <row r="969" spans="1:11">
      <c r="A969" s="75" t="s">
        <v>15</v>
      </c>
      <c r="B969" s="75" t="s">
        <v>16</v>
      </c>
      <c r="C969" s="75" t="s">
        <v>86</v>
      </c>
      <c r="D969" s="75" t="s">
        <v>5</v>
      </c>
      <c r="E969" s="75">
        <v>159</v>
      </c>
      <c r="F969" s="75" t="s">
        <v>118</v>
      </c>
      <c r="G969" s="75" t="s">
        <v>5</v>
      </c>
      <c r="H969" s="75">
        <v>118951</v>
      </c>
      <c r="I969" s="75">
        <v>1.3366847999999999E-3</v>
      </c>
      <c r="J969" s="75">
        <v>133.66848999999999</v>
      </c>
      <c r="K969" s="72" t="s">
        <v>274</v>
      </c>
    </row>
    <row r="970" spans="1:11">
      <c r="A970" s="75" t="s">
        <v>19</v>
      </c>
      <c r="B970" s="75" t="s">
        <v>20</v>
      </c>
      <c r="C970" s="75" t="s">
        <v>78</v>
      </c>
      <c r="D970" s="75" t="s">
        <v>5</v>
      </c>
      <c r="E970" s="75">
        <v>159</v>
      </c>
      <c r="F970" s="75" t="s">
        <v>121</v>
      </c>
      <c r="G970" s="75" t="s">
        <v>5</v>
      </c>
      <c r="H970" s="75">
        <v>171060</v>
      </c>
      <c r="I970" s="75">
        <v>9.2949839999999998E-4</v>
      </c>
      <c r="J970" s="75">
        <v>92.949843999999999</v>
      </c>
      <c r="K970" s="72" t="s">
        <v>271</v>
      </c>
    </row>
    <row r="971" spans="1:11">
      <c r="A971" s="75" t="s">
        <v>31</v>
      </c>
      <c r="B971" s="75" t="s">
        <v>32</v>
      </c>
      <c r="C971" s="75" t="s">
        <v>86</v>
      </c>
      <c r="D971" s="75" t="s">
        <v>5</v>
      </c>
      <c r="E971" s="75">
        <v>159</v>
      </c>
      <c r="F971" s="75" t="s">
        <v>134</v>
      </c>
      <c r="G971" s="75" t="s">
        <v>5</v>
      </c>
      <c r="H971" s="75">
        <v>162483</v>
      </c>
      <c r="I971" s="75">
        <v>9.7856391000000005E-4</v>
      </c>
      <c r="J971" s="75">
        <v>97.856392</v>
      </c>
      <c r="K971" s="72" t="s">
        <v>273</v>
      </c>
    </row>
    <row r="972" spans="1:11">
      <c r="A972" s="75" t="s">
        <v>57</v>
      </c>
      <c r="B972" s="75" t="s">
        <v>58</v>
      </c>
      <c r="C972" s="75" t="s">
        <v>86</v>
      </c>
      <c r="D972" s="75" t="s">
        <v>5</v>
      </c>
      <c r="E972" s="75">
        <v>159</v>
      </c>
      <c r="F972" s="75" t="s">
        <v>160</v>
      </c>
      <c r="G972" s="75" t="s">
        <v>5</v>
      </c>
      <c r="H972" s="75">
        <v>183952</v>
      </c>
      <c r="I972" s="75">
        <v>8.6435593999999996E-4</v>
      </c>
      <c r="J972" s="75">
        <v>86.435592999999997</v>
      </c>
      <c r="K972" s="72" t="s">
        <v>282</v>
      </c>
    </row>
    <row r="973" spans="1:11">
      <c r="A973" s="75" t="s">
        <v>61</v>
      </c>
      <c r="B973" s="75" t="s">
        <v>62</v>
      </c>
      <c r="C973" s="75" t="s">
        <v>86</v>
      </c>
      <c r="D973" s="75" t="s">
        <v>5</v>
      </c>
      <c r="E973" s="75">
        <v>159</v>
      </c>
      <c r="F973" s="75" t="s">
        <v>164</v>
      </c>
      <c r="G973" s="75" t="s">
        <v>5</v>
      </c>
      <c r="H973" s="75">
        <v>95123</v>
      </c>
      <c r="I973" s="75">
        <v>1.6715200999999999E-3</v>
      </c>
      <c r="J973" s="75">
        <v>167.15200999999999</v>
      </c>
      <c r="K973" s="72" t="s">
        <v>279</v>
      </c>
    </row>
    <row r="974" spans="1:11">
      <c r="A974" s="75" t="s">
        <v>13</v>
      </c>
      <c r="B974" s="75" t="s">
        <v>14</v>
      </c>
      <c r="C974" s="75" t="s">
        <v>78</v>
      </c>
      <c r="D974" s="75" t="s">
        <v>5</v>
      </c>
      <c r="E974" s="75">
        <v>160</v>
      </c>
      <c r="F974" s="75" t="s">
        <v>115</v>
      </c>
      <c r="G974" s="75" t="s">
        <v>5</v>
      </c>
      <c r="H974" s="75">
        <v>196273</v>
      </c>
      <c r="I974" s="75">
        <v>8.1519106999999999E-4</v>
      </c>
      <c r="J974" s="75">
        <v>81.519112000000007</v>
      </c>
      <c r="K974" s="72" t="s">
        <v>281</v>
      </c>
    </row>
    <row r="975" spans="1:11">
      <c r="A975" s="75" t="s">
        <v>37</v>
      </c>
      <c r="B975" s="75" t="s">
        <v>38</v>
      </c>
      <c r="C975" s="75" t="s">
        <v>86</v>
      </c>
      <c r="D975" s="75" t="s">
        <v>5</v>
      </c>
      <c r="E975" s="75">
        <v>160</v>
      </c>
      <c r="F975" s="75" t="s">
        <v>140</v>
      </c>
      <c r="G975" s="75" t="s">
        <v>5</v>
      </c>
      <c r="H975" s="75">
        <v>136792</v>
      </c>
      <c r="I975" s="75">
        <v>1.1696591E-3</v>
      </c>
      <c r="J975" s="75">
        <v>116.9659</v>
      </c>
      <c r="K975" s="72" t="s">
        <v>273</v>
      </c>
    </row>
    <row r="976" spans="1:11">
      <c r="A976" s="75" t="s">
        <v>41</v>
      </c>
      <c r="B976" s="75" t="s">
        <v>42</v>
      </c>
      <c r="C976" s="75" t="s">
        <v>78</v>
      </c>
      <c r="D976" s="75" t="s">
        <v>5</v>
      </c>
      <c r="E976" s="75">
        <v>160</v>
      </c>
      <c r="F976" s="75" t="s">
        <v>143</v>
      </c>
      <c r="G976" s="75" t="s">
        <v>5</v>
      </c>
      <c r="H976" s="75">
        <v>133132</v>
      </c>
      <c r="I976" s="75">
        <v>1.2018147000000001E-3</v>
      </c>
      <c r="J976" s="75">
        <v>120.18147</v>
      </c>
      <c r="K976" s="72" t="s">
        <v>281</v>
      </c>
    </row>
    <row r="977" spans="1:11">
      <c r="A977" s="75" t="s">
        <v>41</v>
      </c>
      <c r="B977" s="75" t="s">
        <v>42</v>
      </c>
      <c r="C977" s="75" t="s">
        <v>86</v>
      </c>
      <c r="D977" s="75" t="s">
        <v>5</v>
      </c>
      <c r="E977" s="75">
        <v>160</v>
      </c>
      <c r="F977" s="75" t="s">
        <v>144</v>
      </c>
      <c r="G977" s="75" t="s">
        <v>5</v>
      </c>
      <c r="H977" s="75">
        <v>122907</v>
      </c>
      <c r="I977" s="75">
        <v>1.3017973E-3</v>
      </c>
      <c r="J977" s="75">
        <v>130.17973000000001</v>
      </c>
      <c r="K977" s="72" t="s">
        <v>277</v>
      </c>
    </row>
    <row r="978" spans="1:11">
      <c r="A978" s="75" t="s">
        <v>15</v>
      </c>
      <c r="B978" s="75" t="s">
        <v>16</v>
      </c>
      <c r="C978" s="75" t="s">
        <v>78</v>
      </c>
      <c r="D978" s="75" t="s">
        <v>5</v>
      </c>
      <c r="E978" s="75">
        <v>161</v>
      </c>
      <c r="F978" s="75" t="s">
        <v>117</v>
      </c>
      <c r="G978" s="75" t="s">
        <v>5</v>
      </c>
      <c r="H978" s="75">
        <v>127173</v>
      </c>
      <c r="I978" s="75">
        <v>1.2659919E-3</v>
      </c>
      <c r="J978" s="75">
        <v>126.5992</v>
      </c>
      <c r="K978" s="72" t="s">
        <v>275</v>
      </c>
    </row>
    <row r="979" spans="1:11">
      <c r="A979" s="75" t="s">
        <v>27</v>
      </c>
      <c r="B979" s="75" t="s">
        <v>28</v>
      </c>
      <c r="C979" s="75" t="s">
        <v>78</v>
      </c>
      <c r="D979" s="75" t="s">
        <v>5</v>
      </c>
      <c r="E979" s="75">
        <v>161</v>
      </c>
      <c r="F979" s="75" t="s">
        <v>129</v>
      </c>
      <c r="G979" s="75" t="s">
        <v>5</v>
      </c>
      <c r="H979" s="75">
        <v>197918</v>
      </c>
      <c r="I979" s="75">
        <v>8.1346817999999996E-4</v>
      </c>
      <c r="J979" s="75">
        <v>81.346817000000001</v>
      </c>
      <c r="K979" s="72" t="s">
        <v>281</v>
      </c>
    </row>
    <row r="980" spans="1:11">
      <c r="A980" s="75" t="s">
        <v>29</v>
      </c>
      <c r="B980" s="75" t="s">
        <v>30</v>
      </c>
      <c r="C980" s="75" t="s">
        <v>78</v>
      </c>
      <c r="D980" s="75" t="s">
        <v>5</v>
      </c>
      <c r="E980" s="75">
        <v>161</v>
      </c>
      <c r="F980" s="75" t="s">
        <v>131</v>
      </c>
      <c r="G980" s="75" t="s">
        <v>5</v>
      </c>
      <c r="H980" s="75">
        <v>170371</v>
      </c>
      <c r="I980" s="75">
        <v>9.4499649000000002E-4</v>
      </c>
      <c r="J980" s="75">
        <v>94.499649000000005</v>
      </c>
      <c r="K980" s="72" t="s">
        <v>278</v>
      </c>
    </row>
    <row r="981" spans="1:11">
      <c r="A981" s="75" t="s">
        <v>65</v>
      </c>
      <c r="B981" s="75" t="s">
        <v>66</v>
      </c>
      <c r="C981" s="75" t="s">
        <v>86</v>
      </c>
      <c r="D981" s="75" t="s">
        <v>5</v>
      </c>
      <c r="E981" s="75">
        <v>161</v>
      </c>
      <c r="F981" s="75" t="s">
        <v>168</v>
      </c>
      <c r="G981" s="75" t="s">
        <v>5</v>
      </c>
      <c r="H981" s="75">
        <v>99150</v>
      </c>
      <c r="I981" s="75">
        <v>1.6238024000000001E-3</v>
      </c>
      <c r="J981" s="75">
        <v>162.38023000000001</v>
      </c>
      <c r="K981" s="72" t="s">
        <v>103</v>
      </c>
    </row>
    <row r="982" spans="1:11">
      <c r="A982" s="75" t="s">
        <v>13</v>
      </c>
      <c r="B982" s="75" t="s">
        <v>14</v>
      </c>
      <c r="C982" s="75" t="s">
        <v>78</v>
      </c>
      <c r="D982" s="75" t="s">
        <v>5</v>
      </c>
      <c r="E982" s="75">
        <v>162</v>
      </c>
      <c r="F982" s="75" t="s">
        <v>115</v>
      </c>
      <c r="G982" s="75" t="s">
        <v>5</v>
      </c>
      <c r="H982" s="75">
        <v>196273</v>
      </c>
      <c r="I982" s="75">
        <v>8.2538095999999997E-4</v>
      </c>
      <c r="J982" s="75">
        <v>82.538100999999997</v>
      </c>
      <c r="K982" s="72" t="s">
        <v>276</v>
      </c>
    </row>
    <row r="983" spans="1:11">
      <c r="A983" s="75" t="s">
        <v>15</v>
      </c>
      <c r="B983" s="75" t="s">
        <v>16</v>
      </c>
      <c r="C983" s="75" t="s">
        <v>86</v>
      </c>
      <c r="D983" s="75" t="s">
        <v>5</v>
      </c>
      <c r="E983" s="75">
        <v>162</v>
      </c>
      <c r="F983" s="75" t="s">
        <v>118</v>
      </c>
      <c r="G983" s="75" t="s">
        <v>5</v>
      </c>
      <c r="H983" s="75">
        <v>118951</v>
      </c>
      <c r="I983" s="75">
        <v>1.3619054E-3</v>
      </c>
      <c r="J983" s="75">
        <v>136.19054</v>
      </c>
      <c r="K983" s="72" t="s">
        <v>279</v>
      </c>
    </row>
    <row r="984" spans="1:11">
      <c r="A984" s="75" t="s">
        <v>90</v>
      </c>
      <c r="B984" s="75" t="s">
        <v>248</v>
      </c>
      <c r="C984" s="75" t="s">
        <v>86</v>
      </c>
      <c r="D984" s="75" t="s">
        <v>88</v>
      </c>
      <c r="E984" s="75">
        <v>162</v>
      </c>
      <c r="F984" s="75" t="s">
        <v>180</v>
      </c>
      <c r="G984" s="75" t="s">
        <v>88</v>
      </c>
      <c r="H984" s="75">
        <v>736326</v>
      </c>
      <c r="I984" s="75">
        <v>2.2001125E-4</v>
      </c>
      <c r="J984" s="75">
        <v>22.001124999999998</v>
      </c>
      <c r="K984" s="72" t="s">
        <v>266</v>
      </c>
    </row>
    <row r="985" spans="1:11">
      <c r="A985" s="75" t="s">
        <v>15</v>
      </c>
      <c r="B985" s="75" t="s">
        <v>16</v>
      </c>
      <c r="C985" s="75" t="s">
        <v>78</v>
      </c>
      <c r="D985" s="75" t="s">
        <v>5</v>
      </c>
      <c r="E985" s="75">
        <v>163</v>
      </c>
      <c r="F985" s="75" t="s">
        <v>117</v>
      </c>
      <c r="G985" s="75" t="s">
        <v>5</v>
      </c>
      <c r="H985" s="75">
        <v>127173</v>
      </c>
      <c r="I985" s="75">
        <v>1.2817186E-3</v>
      </c>
      <c r="J985" s="75">
        <v>128.17186000000001</v>
      </c>
      <c r="K985" s="72" t="s">
        <v>282</v>
      </c>
    </row>
    <row r="986" spans="1:11">
      <c r="A986" s="75" t="s">
        <v>27</v>
      </c>
      <c r="B986" s="75" t="s">
        <v>28</v>
      </c>
      <c r="C986" s="75" t="s">
        <v>86</v>
      </c>
      <c r="D986" s="75" t="s">
        <v>5</v>
      </c>
      <c r="E986" s="75">
        <v>163</v>
      </c>
      <c r="F986" s="75" t="s">
        <v>130</v>
      </c>
      <c r="G986" s="75" t="s">
        <v>5</v>
      </c>
      <c r="H986" s="75">
        <v>186919</v>
      </c>
      <c r="I986" s="75">
        <v>8.7203545E-4</v>
      </c>
      <c r="J986" s="75">
        <v>87.203545000000005</v>
      </c>
      <c r="K986" s="72" t="s">
        <v>276</v>
      </c>
    </row>
    <row r="987" spans="1:11">
      <c r="A987" s="75" t="s">
        <v>59</v>
      </c>
      <c r="B987" s="75" t="s">
        <v>60</v>
      </c>
      <c r="C987" s="75" t="s">
        <v>78</v>
      </c>
      <c r="D987" s="75" t="s">
        <v>5</v>
      </c>
      <c r="E987" s="75">
        <v>163</v>
      </c>
      <c r="F987" s="75" t="s">
        <v>161</v>
      </c>
      <c r="G987" s="75" t="s">
        <v>5</v>
      </c>
      <c r="H987" s="75">
        <v>149981</v>
      </c>
      <c r="I987" s="75">
        <v>1.0868042999999999E-3</v>
      </c>
      <c r="J987" s="75">
        <v>108.68044</v>
      </c>
      <c r="K987" s="72" t="s">
        <v>282</v>
      </c>
    </row>
    <row r="988" spans="1:11">
      <c r="A988" s="75" t="s">
        <v>39</v>
      </c>
      <c r="B988" s="75" t="s">
        <v>40</v>
      </c>
      <c r="C988" s="75" t="s">
        <v>86</v>
      </c>
      <c r="D988" s="75" t="s">
        <v>5</v>
      </c>
      <c r="E988" s="75">
        <v>164</v>
      </c>
      <c r="F988" s="75" t="s">
        <v>142</v>
      </c>
      <c r="G988" s="75" t="s">
        <v>5</v>
      </c>
      <c r="H988" s="75">
        <v>124228</v>
      </c>
      <c r="I988" s="75">
        <v>1.3201532E-3</v>
      </c>
      <c r="J988" s="75">
        <v>132.01532</v>
      </c>
      <c r="K988" s="72" t="s">
        <v>279</v>
      </c>
    </row>
    <row r="989" spans="1:11">
      <c r="A989" s="75" t="s">
        <v>61</v>
      </c>
      <c r="B989" s="75" t="s">
        <v>62</v>
      </c>
      <c r="C989" s="75" t="s">
        <v>86</v>
      </c>
      <c r="D989" s="75" t="s">
        <v>5</v>
      </c>
      <c r="E989" s="75">
        <v>164</v>
      </c>
      <c r="F989" s="75" t="s">
        <v>164</v>
      </c>
      <c r="G989" s="75" t="s">
        <v>5</v>
      </c>
      <c r="H989" s="75">
        <v>95123</v>
      </c>
      <c r="I989" s="75">
        <v>1.7240835999999999E-3</v>
      </c>
      <c r="J989" s="75">
        <v>172.40835999999999</v>
      </c>
      <c r="K989" s="72" t="s">
        <v>282</v>
      </c>
    </row>
    <row r="990" spans="1:11">
      <c r="A990" s="75" t="s">
        <v>63</v>
      </c>
      <c r="B990" s="75" t="s">
        <v>64</v>
      </c>
      <c r="C990" s="75" t="s">
        <v>78</v>
      </c>
      <c r="D990" s="75" t="s">
        <v>5</v>
      </c>
      <c r="E990" s="75">
        <v>164</v>
      </c>
      <c r="F990" s="75" t="s">
        <v>165</v>
      </c>
      <c r="G990" s="75" t="s">
        <v>5</v>
      </c>
      <c r="H990" s="75">
        <v>157716</v>
      </c>
      <c r="I990" s="75">
        <v>1.0398438E-3</v>
      </c>
      <c r="J990" s="75">
        <v>103.98438</v>
      </c>
      <c r="K990" s="72" t="s">
        <v>271</v>
      </c>
    </row>
    <row r="991" spans="1:11">
      <c r="A991" s="75" t="s">
        <v>90</v>
      </c>
      <c r="B991" s="75" t="s">
        <v>248</v>
      </c>
      <c r="C991" s="75" t="s">
        <v>78</v>
      </c>
      <c r="D991" s="75" t="s">
        <v>88</v>
      </c>
      <c r="E991" s="75">
        <v>164</v>
      </c>
      <c r="F991" s="75" t="s">
        <v>179</v>
      </c>
      <c r="G991" s="75" t="s">
        <v>88</v>
      </c>
      <c r="H991" s="75">
        <v>743767</v>
      </c>
      <c r="I991" s="75">
        <v>2.2049915999999999E-4</v>
      </c>
      <c r="J991" s="75">
        <v>22.049914999999999</v>
      </c>
      <c r="K991" s="72" t="s">
        <v>269</v>
      </c>
    </row>
    <row r="992" spans="1:11">
      <c r="A992" s="75" t="s">
        <v>23</v>
      </c>
      <c r="B992" s="75" t="s">
        <v>24</v>
      </c>
      <c r="C992" s="75" t="s">
        <v>86</v>
      </c>
      <c r="D992" s="75" t="s">
        <v>5</v>
      </c>
      <c r="E992" s="75">
        <v>165</v>
      </c>
      <c r="F992" s="75" t="s">
        <v>126</v>
      </c>
      <c r="G992" s="75" t="s">
        <v>5</v>
      </c>
      <c r="H992" s="75">
        <v>93270</v>
      </c>
      <c r="I992" s="75">
        <v>1.7690576000000001E-3</v>
      </c>
      <c r="J992" s="75">
        <v>176.90575999999999</v>
      </c>
      <c r="K992" s="72" t="s">
        <v>103</v>
      </c>
    </row>
    <row r="993" spans="1:11">
      <c r="A993" s="75" t="s">
        <v>33</v>
      </c>
      <c r="B993" s="75" t="s">
        <v>34</v>
      </c>
      <c r="C993" s="75" t="s">
        <v>86</v>
      </c>
      <c r="D993" s="75" t="s">
        <v>5</v>
      </c>
      <c r="E993" s="75">
        <v>165</v>
      </c>
      <c r="F993" s="75" t="s">
        <v>136</v>
      </c>
      <c r="G993" s="75" t="s">
        <v>5</v>
      </c>
      <c r="H993" s="75">
        <v>142272</v>
      </c>
      <c r="I993" s="75">
        <v>1.1597503999999999E-3</v>
      </c>
      <c r="J993" s="75">
        <v>115.97504000000001</v>
      </c>
      <c r="K993" s="72" t="s">
        <v>282</v>
      </c>
    </row>
    <row r="994" spans="1:11">
      <c r="A994" s="75" t="s">
        <v>51</v>
      </c>
      <c r="B994" s="75" t="s">
        <v>52</v>
      </c>
      <c r="C994" s="75" t="s">
        <v>86</v>
      </c>
      <c r="D994" s="75" t="s">
        <v>5</v>
      </c>
      <c r="E994" s="75">
        <v>165</v>
      </c>
      <c r="F994" s="75" t="s">
        <v>154</v>
      </c>
      <c r="G994" s="75" t="s">
        <v>5</v>
      </c>
      <c r="H994" s="75">
        <v>162655</v>
      </c>
      <c r="I994" s="75">
        <v>1.0144170000000001E-3</v>
      </c>
      <c r="J994" s="75">
        <v>101.4417</v>
      </c>
      <c r="K994" s="72" t="s">
        <v>279</v>
      </c>
    </row>
    <row r="995" spans="1:11">
      <c r="A995" s="75" t="s">
        <v>53</v>
      </c>
      <c r="B995" s="75" t="s">
        <v>54</v>
      </c>
      <c r="C995" s="75" t="s">
        <v>78</v>
      </c>
      <c r="D995" s="75" t="s">
        <v>5</v>
      </c>
      <c r="E995" s="75">
        <v>166</v>
      </c>
      <c r="F995" s="75" t="s">
        <v>155</v>
      </c>
      <c r="G995" s="75" t="s">
        <v>5</v>
      </c>
      <c r="H995" s="75">
        <v>152724</v>
      </c>
      <c r="I995" s="75">
        <v>1.0869281000000001E-3</v>
      </c>
      <c r="J995" s="75">
        <v>108.69280000000001</v>
      </c>
      <c r="K995" s="72" t="s">
        <v>278</v>
      </c>
    </row>
    <row r="996" spans="1:11">
      <c r="A996" s="75" t="s">
        <v>55</v>
      </c>
      <c r="B996" s="75" t="s">
        <v>56</v>
      </c>
      <c r="C996" s="75" t="s">
        <v>86</v>
      </c>
      <c r="D996" s="75" t="s">
        <v>5</v>
      </c>
      <c r="E996" s="75">
        <v>167</v>
      </c>
      <c r="F996" s="75" t="s">
        <v>158</v>
      </c>
      <c r="G996" s="75" t="s">
        <v>5</v>
      </c>
      <c r="H996" s="75">
        <v>101321</v>
      </c>
      <c r="I996" s="75">
        <v>1.6482268999999999E-3</v>
      </c>
      <c r="J996" s="75">
        <v>164.82268999999999</v>
      </c>
      <c r="K996" s="72" t="s">
        <v>278</v>
      </c>
    </row>
    <row r="997" spans="1:11">
      <c r="A997" s="75" t="s">
        <v>67</v>
      </c>
      <c r="B997" s="75" t="s">
        <v>68</v>
      </c>
      <c r="C997" s="75" t="s">
        <v>86</v>
      </c>
      <c r="D997" s="75" t="s">
        <v>5</v>
      </c>
      <c r="E997" s="75">
        <v>167</v>
      </c>
      <c r="F997" s="75" t="s">
        <v>170</v>
      </c>
      <c r="G997" s="75" t="s">
        <v>5</v>
      </c>
      <c r="H997" s="75">
        <v>160448</v>
      </c>
      <c r="I997" s="75">
        <v>1.0408355999999999E-3</v>
      </c>
      <c r="J997" s="75">
        <v>104.08356000000001</v>
      </c>
      <c r="K997" s="72" t="s">
        <v>103</v>
      </c>
    </row>
    <row r="998" spans="1:11">
      <c r="A998" s="75" t="s">
        <v>33</v>
      </c>
      <c r="B998" s="75" t="s">
        <v>34</v>
      </c>
      <c r="C998" s="75" t="s">
        <v>86</v>
      </c>
      <c r="D998" s="75" t="s">
        <v>5</v>
      </c>
      <c r="E998" s="75">
        <v>168</v>
      </c>
      <c r="F998" s="75" t="s">
        <v>136</v>
      </c>
      <c r="G998" s="75" t="s">
        <v>5</v>
      </c>
      <c r="H998" s="75">
        <v>142272</v>
      </c>
      <c r="I998" s="75">
        <v>1.1808367E-3</v>
      </c>
      <c r="J998" s="75">
        <v>118.08367</v>
      </c>
      <c r="K998" s="72" t="s">
        <v>103</v>
      </c>
    </row>
    <row r="999" spans="1:11">
      <c r="A999" s="75" t="s">
        <v>47</v>
      </c>
      <c r="B999" s="75" t="s">
        <v>48</v>
      </c>
      <c r="C999" s="75" t="s">
        <v>78</v>
      </c>
      <c r="D999" s="75" t="s">
        <v>5</v>
      </c>
      <c r="E999" s="75">
        <v>168</v>
      </c>
      <c r="F999" s="75" t="s">
        <v>149</v>
      </c>
      <c r="G999" s="75" t="s">
        <v>5</v>
      </c>
      <c r="H999" s="75">
        <v>117010</v>
      </c>
      <c r="I999" s="75">
        <v>1.4357746999999999E-3</v>
      </c>
      <c r="J999" s="75">
        <v>143.57747000000001</v>
      </c>
      <c r="K999" s="72" t="s">
        <v>280</v>
      </c>
    </row>
    <row r="1000" spans="1:11">
      <c r="A1000" s="75" t="s">
        <v>51</v>
      </c>
      <c r="B1000" s="75" t="s">
        <v>52</v>
      </c>
      <c r="C1000" s="75" t="s">
        <v>86</v>
      </c>
      <c r="D1000" s="75" t="s">
        <v>5</v>
      </c>
      <c r="E1000" s="75">
        <v>168</v>
      </c>
      <c r="F1000" s="75" t="s">
        <v>154</v>
      </c>
      <c r="G1000" s="75" t="s">
        <v>5</v>
      </c>
      <c r="H1000" s="75">
        <v>162655</v>
      </c>
      <c r="I1000" s="75">
        <v>1.0328608999999999E-3</v>
      </c>
      <c r="J1000" s="75">
        <v>103.28609</v>
      </c>
      <c r="K1000" s="72" t="s">
        <v>277</v>
      </c>
    </row>
    <row r="1001" spans="1:11">
      <c r="A1001" s="75" t="s">
        <v>69</v>
      </c>
      <c r="B1001" s="75" t="s">
        <v>70</v>
      </c>
      <c r="C1001" s="75" t="s">
        <v>86</v>
      </c>
      <c r="D1001" s="75" t="s">
        <v>5</v>
      </c>
      <c r="E1001" s="75">
        <v>168</v>
      </c>
      <c r="F1001" s="75" t="s">
        <v>172</v>
      </c>
      <c r="G1001" s="75" t="s">
        <v>5</v>
      </c>
      <c r="H1001" s="75">
        <v>138605</v>
      </c>
      <c r="I1001" s="75">
        <v>1.2120773999999999E-3</v>
      </c>
      <c r="J1001" s="75">
        <v>121.20775</v>
      </c>
      <c r="K1001" s="72" t="s">
        <v>282</v>
      </c>
    </row>
    <row r="1002" spans="1:11">
      <c r="A1002" s="75" t="s">
        <v>25</v>
      </c>
      <c r="B1002" s="75" t="s">
        <v>26</v>
      </c>
      <c r="C1002" s="75" t="s">
        <v>86</v>
      </c>
      <c r="D1002" s="75" t="s">
        <v>5</v>
      </c>
      <c r="E1002" s="75">
        <v>169</v>
      </c>
      <c r="F1002" s="75" t="s">
        <v>128</v>
      </c>
      <c r="G1002" s="75" t="s">
        <v>5</v>
      </c>
      <c r="H1002" s="75">
        <v>141346</v>
      </c>
      <c r="I1002" s="75">
        <v>1.1956474999999999E-3</v>
      </c>
      <c r="J1002" s="75">
        <v>119.56476000000001</v>
      </c>
      <c r="K1002" s="72" t="s">
        <v>282</v>
      </c>
    </row>
    <row r="1003" spans="1:11">
      <c r="A1003" s="75" t="s">
        <v>43</v>
      </c>
      <c r="B1003" s="75" t="s">
        <v>44</v>
      </c>
      <c r="C1003" s="75" t="s">
        <v>86</v>
      </c>
      <c r="D1003" s="75" t="s">
        <v>5</v>
      </c>
      <c r="E1003" s="75">
        <v>169</v>
      </c>
      <c r="F1003" s="75" t="s">
        <v>146</v>
      </c>
      <c r="G1003" s="75" t="s">
        <v>5</v>
      </c>
      <c r="H1003" s="75">
        <v>151625</v>
      </c>
      <c r="I1003" s="75">
        <v>1.114592E-3</v>
      </c>
      <c r="J1003" s="75">
        <v>111.45919000000001</v>
      </c>
      <c r="K1003" s="72" t="s">
        <v>273</v>
      </c>
    </row>
    <row r="1004" spans="1:11">
      <c r="A1004" s="75" t="s">
        <v>51</v>
      </c>
      <c r="B1004" s="75" t="s">
        <v>52</v>
      </c>
      <c r="C1004" s="75" t="s">
        <v>78</v>
      </c>
      <c r="D1004" s="75" t="s">
        <v>5</v>
      </c>
      <c r="E1004" s="75">
        <v>169</v>
      </c>
      <c r="F1004" s="75" t="s">
        <v>153</v>
      </c>
      <c r="G1004" s="75" t="s">
        <v>5</v>
      </c>
      <c r="H1004" s="75">
        <v>161393</v>
      </c>
      <c r="I1004" s="75">
        <v>1.0471333999999999E-3</v>
      </c>
      <c r="J1004" s="75">
        <v>104.71334</v>
      </c>
      <c r="K1004" s="72" t="s">
        <v>275</v>
      </c>
    </row>
    <row r="1005" spans="1:11">
      <c r="A1005" s="75" t="s">
        <v>73</v>
      </c>
      <c r="B1005" s="75" t="s">
        <v>74</v>
      </c>
      <c r="C1005" s="75" t="s">
        <v>86</v>
      </c>
      <c r="D1005" s="75" t="s">
        <v>5</v>
      </c>
      <c r="E1005" s="75">
        <v>169</v>
      </c>
      <c r="F1005" s="75" t="s">
        <v>176</v>
      </c>
      <c r="G1005" s="75" t="s">
        <v>5</v>
      </c>
      <c r="H1005" s="75">
        <v>112162</v>
      </c>
      <c r="I1005" s="75">
        <v>1.5067492E-3</v>
      </c>
      <c r="J1005" s="75">
        <v>150.67491000000001</v>
      </c>
      <c r="K1005" s="72" t="s">
        <v>279</v>
      </c>
    </row>
    <row r="1006" spans="1:11">
      <c r="A1006" s="75" t="s">
        <v>63</v>
      </c>
      <c r="B1006" s="75" t="s">
        <v>64</v>
      </c>
      <c r="C1006" s="75" t="s">
        <v>86</v>
      </c>
      <c r="D1006" s="75" t="s">
        <v>5</v>
      </c>
      <c r="E1006" s="75">
        <v>170</v>
      </c>
      <c r="F1006" s="75" t="s">
        <v>166</v>
      </c>
      <c r="G1006" s="75" t="s">
        <v>5</v>
      </c>
      <c r="H1006" s="75">
        <v>156516</v>
      </c>
      <c r="I1006" s="75">
        <v>1.086151E-3</v>
      </c>
      <c r="J1006" s="75">
        <v>108.6151</v>
      </c>
      <c r="K1006" s="72" t="s">
        <v>273</v>
      </c>
    </row>
    <row r="1007" spans="1:11">
      <c r="A1007" s="75" t="s">
        <v>23</v>
      </c>
      <c r="B1007" s="75" t="s">
        <v>24</v>
      </c>
      <c r="C1007" s="75" t="s">
        <v>78</v>
      </c>
      <c r="D1007" s="75" t="s">
        <v>5</v>
      </c>
      <c r="E1007" s="75">
        <v>171</v>
      </c>
      <c r="F1007" s="75" t="s">
        <v>125</v>
      </c>
      <c r="G1007" s="75" t="s">
        <v>5</v>
      </c>
      <c r="H1007" s="75">
        <v>84210</v>
      </c>
      <c r="I1007" s="75">
        <v>2.0306375999999998E-3</v>
      </c>
      <c r="J1007" s="75">
        <v>203.06377000000001</v>
      </c>
      <c r="K1007" s="72" t="s">
        <v>283</v>
      </c>
    </row>
    <row r="1008" spans="1:11">
      <c r="A1008" s="75" t="s">
        <v>31</v>
      </c>
      <c r="B1008" s="75" t="s">
        <v>32</v>
      </c>
      <c r="C1008" s="75" t="s">
        <v>86</v>
      </c>
      <c r="D1008" s="75" t="s">
        <v>5</v>
      </c>
      <c r="E1008" s="75">
        <v>171</v>
      </c>
      <c r="F1008" s="75" t="s">
        <v>134</v>
      </c>
      <c r="G1008" s="75" t="s">
        <v>5</v>
      </c>
      <c r="H1008" s="75">
        <v>162483</v>
      </c>
      <c r="I1008" s="75">
        <v>1.0524178E-3</v>
      </c>
      <c r="J1008" s="75">
        <v>105.24178000000001</v>
      </c>
      <c r="K1008" s="72" t="s">
        <v>278</v>
      </c>
    </row>
    <row r="1009" spans="1:11">
      <c r="A1009" s="75" t="s">
        <v>27</v>
      </c>
      <c r="B1009" s="75" t="s">
        <v>28</v>
      </c>
      <c r="C1009" s="75" t="s">
        <v>78</v>
      </c>
      <c r="D1009" s="75" t="s">
        <v>5</v>
      </c>
      <c r="E1009" s="75">
        <v>172</v>
      </c>
      <c r="F1009" s="75" t="s">
        <v>129</v>
      </c>
      <c r="G1009" s="75" t="s">
        <v>5</v>
      </c>
      <c r="H1009" s="75">
        <v>197918</v>
      </c>
      <c r="I1009" s="75">
        <v>8.6904677999999997E-4</v>
      </c>
      <c r="J1009" s="75">
        <v>86.904678000000004</v>
      </c>
      <c r="K1009" s="72" t="s">
        <v>271</v>
      </c>
    </row>
    <row r="1010" spans="1:11">
      <c r="A1010" s="75" t="s">
        <v>41</v>
      </c>
      <c r="B1010" s="75" t="s">
        <v>42</v>
      </c>
      <c r="C1010" s="75" t="s">
        <v>86</v>
      </c>
      <c r="D1010" s="75" t="s">
        <v>5</v>
      </c>
      <c r="E1010" s="75">
        <v>172</v>
      </c>
      <c r="F1010" s="75" t="s">
        <v>144</v>
      </c>
      <c r="G1010" s="75" t="s">
        <v>5</v>
      </c>
      <c r="H1010" s="75">
        <v>122907</v>
      </c>
      <c r="I1010" s="75">
        <v>1.3994321E-3</v>
      </c>
      <c r="J1010" s="75">
        <v>139.94320999999999</v>
      </c>
      <c r="K1010" s="72" t="s">
        <v>274</v>
      </c>
    </row>
    <row r="1011" spans="1:11">
      <c r="A1011" s="75" t="s">
        <v>43</v>
      </c>
      <c r="B1011" s="75" t="s">
        <v>44</v>
      </c>
      <c r="C1011" s="75" t="s">
        <v>86</v>
      </c>
      <c r="D1011" s="75" t="s">
        <v>5</v>
      </c>
      <c r="E1011" s="75">
        <v>172</v>
      </c>
      <c r="F1011" s="75" t="s">
        <v>146</v>
      </c>
      <c r="G1011" s="75" t="s">
        <v>5</v>
      </c>
      <c r="H1011" s="75">
        <v>151625</v>
      </c>
      <c r="I1011" s="75">
        <v>1.1343776E-3</v>
      </c>
      <c r="J1011" s="75">
        <v>113.43776</v>
      </c>
      <c r="K1011" s="72" t="s">
        <v>279</v>
      </c>
    </row>
    <row r="1012" spans="1:11">
      <c r="A1012" s="75" t="s">
        <v>91</v>
      </c>
      <c r="B1012" s="75" t="s">
        <v>249</v>
      </c>
      <c r="C1012" s="75" t="s">
        <v>86</v>
      </c>
      <c r="D1012" s="75" t="s">
        <v>88</v>
      </c>
      <c r="E1012" s="75">
        <v>172</v>
      </c>
      <c r="F1012" s="75" t="s">
        <v>182</v>
      </c>
      <c r="G1012" s="75" t="s">
        <v>88</v>
      </c>
      <c r="H1012" s="75">
        <v>1002909</v>
      </c>
      <c r="I1012" s="75">
        <v>1.7150109999999999E-4</v>
      </c>
      <c r="J1012" s="75">
        <v>17.150110000000002</v>
      </c>
      <c r="K1012" s="72" t="s">
        <v>266</v>
      </c>
    </row>
    <row r="1013" spans="1:11">
      <c r="A1013" s="75" t="s">
        <v>41</v>
      </c>
      <c r="B1013" s="75" t="s">
        <v>42</v>
      </c>
      <c r="C1013" s="75" t="s">
        <v>86</v>
      </c>
      <c r="D1013" s="75" t="s">
        <v>5</v>
      </c>
      <c r="E1013" s="75">
        <v>173</v>
      </c>
      <c r="F1013" s="75" t="s">
        <v>144</v>
      </c>
      <c r="G1013" s="75" t="s">
        <v>5</v>
      </c>
      <c r="H1013" s="75">
        <v>122907</v>
      </c>
      <c r="I1013" s="75">
        <v>1.4075683E-3</v>
      </c>
      <c r="J1013" s="75">
        <v>140.75684000000001</v>
      </c>
      <c r="K1013" s="72" t="s">
        <v>279</v>
      </c>
    </row>
    <row r="1014" spans="1:11">
      <c r="A1014" s="75" t="s">
        <v>51</v>
      </c>
      <c r="B1014" s="75" t="s">
        <v>52</v>
      </c>
      <c r="C1014" s="75" t="s">
        <v>78</v>
      </c>
      <c r="D1014" s="75" t="s">
        <v>5</v>
      </c>
      <c r="E1014" s="75">
        <v>174</v>
      </c>
      <c r="F1014" s="75" t="s">
        <v>153</v>
      </c>
      <c r="G1014" s="75" t="s">
        <v>5</v>
      </c>
      <c r="H1014" s="75">
        <v>161393</v>
      </c>
      <c r="I1014" s="75">
        <v>1.0781136999999999E-3</v>
      </c>
      <c r="J1014" s="75">
        <v>107.81137</v>
      </c>
      <c r="K1014" s="72" t="s">
        <v>282</v>
      </c>
    </row>
    <row r="1015" spans="1:11">
      <c r="A1015" s="75" t="s">
        <v>91</v>
      </c>
      <c r="B1015" s="75" t="s">
        <v>249</v>
      </c>
      <c r="C1015" s="75" t="s">
        <v>78</v>
      </c>
      <c r="D1015" s="75" t="s">
        <v>88</v>
      </c>
      <c r="E1015" s="75">
        <v>174</v>
      </c>
      <c r="F1015" s="75" t="s">
        <v>181</v>
      </c>
      <c r="G1015" s="75" t="s">
        <v>88</v>
      </c>
      <c r="H1015" s="75">
        <v>980674</v>
      </c>
      <c r="I1015" s="75">
        <v>1.77429E-4</v>
      </c>
      <c r="J1015" s="75">
        <v>17.742899000000001</v>
      </c>
      <c r="K1015" s="72" t="s">
        <v>269</v>
      </c>
    </row>
    <row r="1016" spans="1:11">
      <c r="A1016" s="75" t="s">
        <v>41</v>
      </c>
      <c r="B1016" s="75" t="s">
        <v>42</v>
      </c>
      <c r="C1016" s="75" t="s">
        <v>78</v>
      </c>
      <c r="D1016" s="75" t="s">
        <v>5</v>
      </c>
      <c r="E1016" s="75">
        <v>175</v>
      </c>
      <c r="F1016" s="75" t="s">
        <v>143</v>
      </c>
      <c r="G1016" s="75" t="s">
        <v>5</v>
      </c>
      <c r="H1016" s="75">
        <v>133132</v>
      </c>
      <c r="I1016" s="75">
        <v>1.3144849E-3</v>
      </c>
      <c r="J1016" s="75">
        <v>131.44848999999999</v>
      </c>
      <c r="K1016" s="72" t="s">
        <v>282</v>
      </c>
    </row>
    <row r="1017" spans="1:11">
      <c r="A1017" s="75" t="s">
        <v>43</v>
      </c>
      <c r="B1017" s="75" t="s">
        <v>44</v>
      </c>
      <c r="C1017" s="75" t="s">
        <v>78</v>
      </c>
      <c r="D1017" s="75" t="s">
        <v>5</v>
      </c>
      <c r="E1017" s="75">
        <v>175</v>
      </c>
      <c r="F1017" s="75" t="s">
        <v>145</v>
      </c>
      <c r="G1017" s="75" t="s">
        <v>5</v>
      </c>
      <c r="H1017" s="75">
        <v>150718</v>
      </c>
      <c r="I1017" s="75">
        <v>1.1611087999999999E-3</v>
      </c>
      <c r="J1017" s="75">
        <v>116.11089</v>
      </c>
      <c r="K1017" s="72" t="s">
        <v>282</v>
      </c>
    </row>
    <row r="1018" spans="1:11">
      <c r="A1018" s="75" t="s">
        <v>29</v>
      </c>
      <c r="B1018" s="75" t="s">
        <v>30</v>
      </c>
      <c r="C1018" s="75" t="s">
        <v>86</v>
      </c>
      <c r="D1018" s="75" t="s">
        <v>5</v>
      </c>
      <c r="E1018" s="75">
        <v>176</v>
      </c>
      <c r="F1018" s="75" t="s">
        <v>132</v>
      </c>
      <c r="G1018" s="75" t="s">
        <v>5</v>
      </c>
      <c r="H1018" s="75">
        <v>172365</v>
      </c>
      <c r="I1018" s="75">
        <v>1.0210888999999999E-3</v>
      </c>
      <c r="J1018" s="75">
        <v>102.10889</v>
      </c>
      <c r="K1018" s="72" t="s">
        <v>277</v>
      </c>
    </row>
    <row r="1019" spans="1:11">
      <c r="A1019" s="75" t="s">
        <v>45</v>
      </c>
      <c r="B1019" s="75" t="s">
        <v>46</v>
      </c>
      <c r="C1019" s="75" t="s">
        <v>86</v>
      </c>
      <c r="D1019" s="75" t="s">
        <v>5</v>
      </c>
      <c r="E1019" s="75">
        <v>176</v>
      </c>
      <c r="F1019" s="75" t="s">
        <v>148</v>
      </c>
      <c r="G1019" s="75" t="s">
        <v>5</v>
      </c>
      <c r="H1019" s="75">
        <v>136548</v>
      </c>
      <c r="I1019" s="75">
        <v>1.2889240000000001E-3</v>
      </c>
      <c r="J1019" s="75">
        <v>128.89241000000001</v>
      </c>
      <c r="K1019" s="72" t="s">
        <v>282</v>
      </c>
    </row>
    <row r="1020" spans="1:11">
      <c r="A1020" s="75" t="s">
        <v>53</v>
      </c>
      <c r="B1020" s="75" t="s">
        <v>54</v>
      </c>
      <c r="C1020" s="75" t="s">
        <v>86</v>
      </c>
      <c r="D1020" s="75" t="s">
        <v>5</v>
      </c>
      <c r="E1020" s="75">
        <v>176</v>
      </c>
      <c r="F1020" s="75" t="s">
        <v>156</v>
      </c>
      <c r="G1020" s="75" t="s">
        <v>5</v>
      </c>
      <c r="H1020" s="75">
        <v>148583</v>
      </c>
      <c r="I1020" s="75">
        <v>1.1845231000000001E-3</v>
      </c>
      <c r="J1020" s="75">
        <v>118.45232</v>
      </c>
      <c r="K1020" s="72" t="s">
        <v>279</v>
      </c>
    </row>
    <row r="1021" spans="1:11">
      <c r="A1021" s="75" t="s">
        <v>71</v>
      </c>
      <c r="B1021" s="75" t="s">
        <v>72</v>
      </c>
      <c r="C1021" s="75" t="s">
        <v>78</v>
      </c>
      <c r="D1021" s="75" t="s">
        <v>5</v>
      </c>
      <c r="E1021" s="75">
        <v>177</v>
      </c>
      <c r="F1021" s="75" t="s">
        <v>173</v>
      </c>
      <c r="G1021" s="75" t="s">
        <v>5</v>
      </c>
      <c r="H1021" s="75">
        <v>167699</v>
      </c>
      <c r="I1021" s="75">
        <v>1.0554625E-3</v>
      </c>
      <c r="J1021" s="75">
        <v>105.54625</v>
      </c>
      <c r="K1021" s="72" t="s">
        <v>275</v>
      </c>
    </row>
    <row r="1022" spans="1:11">
      <c r="A1022" s="75" t="s">
        <v>90</v>
      </c>
      <c r="B1022" s="75" t="s">
        <v>248</v>
      </c>
      <c r="C1022" s="75" t="s">
        <v>78</v>
      </c>
      <c r="D1022" s="75" t="s">
        <v>88</v>
      </c>
      <c r="E1022" s="75">
        <v>177</v>
      </c>
      <c r="F1022" s="75" t="s">
        <v>179</v>
      </c>
      <c r="G1022" s="75" t="s">
        <v>88</v>
      </c>
      <c r="H1022" s="75">
        <v>743767</v>
      </c>
      <c r="I1022" s="75">
        <v>2.3797776E-4</v>
      </c>
      <c r="J1022" s="75">
        <v>23.797775000000001</v>
      </c>
      <c r="K1022" s="72" t="s">
        <v>274</v>
      </c>
    </row>
    <row r="1023" spans="1:11">
      <c r="A1023" s="75" t="s">
        <v>91</v>
      </c>
      <c r="B1023" s="75" t="s">
        <v>249</v>
      </c>
      <c r="C1023" s="75" t="s">
        <v>86</v>
      </c>
      <c r="D1023" s="75" t="s">
        <v>88</v>
      </c>
      <c r="E1023" s="75">
        <v>177</v>
      </c>
      <c r="F1023" s="75" t="s">
        <v>182</v>
      </c>
      <c r="G1023" s="75" t="s">
        <v>88</v>
      </c>
      <c r="H1023" s="75">
        <v>1002909</v>
      </c>
      <c r="I1023" s="75">
        <v>1.7648659999999999E-4</v>
      </c>
      <c r="J1023" s="75">
        <v>17.648661000000001</v>
      </c>
      <c r="K1023" s="72" t="s">
        <v>267</v>
      </c>
    </row>
    <row r="1024" spans="1:11">
      <c r="A1024" s="75" t="s">
        <v>92</v>
      </c>
      <c r="B1024" s="75" t="s">
        <v>250</v>
      </c>
      <c r="C1024" s="75" t="s">
        <v>78</v>
      </c>
      <c r="D1024" s="75" t="s">
        <v>88</v>
      </c>
      <c r="E1024" s="75">
        <v>177</v>
      </c>
      <c r="F1024" s="75" t="s">
        <v>183</v>
      </c>
      <c r="G1024" s="75" t="s">
        <v>88</v>
      </c>
      <c r="H1024" s="75">
        <v>910643</v>
      </c>
      <c r="I1024" s="75">
        <v>1.9436816E-4</v>
      </c>
      <c r="J1024" s="75">
        <v>19.436814999999999</v>
      </c>
      <c r="K1024" s="72" t="s">
        <v>269</v>
      </c>
    </row>
    <row r="1025" spans="1:11">
      <c r="A1025" s="75" t="s">
        <v>96</v>
      </c>
      <c r="B1025" s="75" t="s">
        <v>93</v>
      </c>
      <c r="C1025" s="75" t="s">
        <v>78</v>
      </c>
      <c r="D1025" s="75" t="s">
        <v>95</v>
      </c>
      <c r="E1025" s="75">
        <v>177</v>
      </c>
      <c r="F1025" s="75" t="s">
        <v>187</v>
      </c>
      <c r="G1025" s="75" t="s">
        <v>110</v>
      </c>
      <c r="H1025" s="75">
        <v>910643</v>
      </c>
      <c r="I1025" s="75">
        <v>1.9436816E-4</v>
      </c>
      <c r="J1025" s="75">
        <v>19.436814999999999</v>
      </c>
      <c r="K1025" s="72" t="s">
        <v>269</v>
      </c>
    </row>
    <row r="1026" spans="1:11">
      <c r="A1026" s="75" t="s">
        <v>15</v>
      </c>
      <c r="B1026" s="75" t="s">
        <v>16</v>
      </c>
      <c r="C1026" s="75" t="s">
        <v>86</v>
      </c>
      <c r="D1026" s="75" t="s">
        <v>5</v>
      </c>
      <c r="E1026" s="75">
        <v>178</v>
      </c>
      <c r="F1026" s="75" t="s">
        <v>118</v>
      </c>
      <c r="G1026" s="75" t="s">
        <v>5</v>
      </c>
      <c r="H1026" s="75">
        <v>118951</v>
      </c>
      <c r="I1026" s="75">
        <v>1.4964144999999999E-3</v>
      </c>
      <c r="J1026" s="75">
        <v>149.64144999999999</v>
      </c>
      <c r="K1026" s="72" t="s">
        <v>103</v>
      </c>
    </row>
    <row r="1027" spans="1:11">
      <c r="A1027" s="75" t="s">
        <v>19</v>
      </c>
      <c r="B1027" s="75" t="s">
        <v>20</v>
      </c>
      <c r="C1027" s="75" t="s">
        <v>86</v>
      </c>
      <c r="D1027" s="75" t="s">
        <v>5</v>
      </c>
      <c r="E1027" s="75">
        <v>178</v>
      </c>
      <c r="F1027" s="75" t="s">
        <v>122</v>
      </c>
      <c r="G1027" s="75" t="s">
        <v>5</v>
      </c>
      <c r="H1027" s="75">
        <v>158331</v>
      </c>
      <c r="I1027" s="75">
        <v>1.1242271E-3</v>
      </c>
      <c r="J1027" s="75">
        <v>112.42271</v>
      </c>
      <c r="K1027" s="72" t="s">
        <v>276</v>
      </c>
    </row>
    <row r="1028" spans="1:11">
      <c r="A1028" s="75" t="s">
        <v>43</v>
      </c>
      <c r="B1028" s="75" t="s">
        <v>44</v>
      </c>
      <c r="C1028" s="75" t="s">
        <v>86</v>
      </c>
      <c r="D1028" s="75" t="s">
        <v>5</v>
      </c>
      <c r="E1028" s="75">
        <v>178</v>
      </c>
      <c r="F1028" s="75" t="s">
        <v>146</v>
      </c>
      <c r="G1028" s="75" t="s">
        <v>5</v>
      </c>
      <c r="H1028" s="75">
        <v>151625</v>
      </c>
      <c r="I1028" s="75">
        <v>1.1739489000000001E-3</v>
      </c>
      <c r="J1028" s="75">
        <v>117.39489</v>
      </c>
      <c r="K1028" s="72" t="s">
        <v>282</v>
      </c>
    </row>
    <row r="1029" spans="1:11">
      <c r="A1029" s="75" t="s">
        <v>59</v>
      </c>
      <c r="B1029" s="75" t="s">
        <v>60</v>
      </c>
      <c r="C1029" s="75" t="s">
        <v>86</v>
      </c>
      <c r="D1029" s="75" t="s">
        <v>5</v>
      </c>
      <c r="E1029" s="75">
        <v>178</v>
      </c>
      <c r="F1029" s="75" t="s">
        <v>162</v>
      </c>
      <c r="G1029" s="75" t="s">
        <v>5</v>
      </c>
      <c r="H1029" s="75">
        <v>151804</v>
      </c>
      <c r="I1029" s="75">
        <v>1.1725646000000001E-3</v>
      </c>
      <c r="J1029" s="75">
        <v>117.25646</v>
      </c>
      <c r="K1029" s="72" t="s">
        <v>282</v>
      </c>
    </row>
    <row r="1030" spans="1:11">
      <c r="A1030" s="75" t="s">
        <v>73</v>
      </c>
      <c r="B1030" s="75" t="s">
        <v>74</v>
      </c>
      <c r="C1030" s="75" t="s">
        <v>78</v>
      </c>
      <c r="D1030" s="75" t="s">
        <v>5</v>
      </c>
      <c r="E1030" s="75">
        <v>178</v>
      </c>
      <c r="F1030" s="75" t="s">
        <v>175</v>
      </c>
      <c r="G1030" s="75" t="s">
        <v>5</v>
      </c>
      <c r="H1030" s="75">
        <v>110895</v>
      </c>
      <c r="I1030" s="75">
        <v>1.6051220000000001E-3</v>
      </c>
      <c r="J1030" s="75">
        <v>160.51219</v>
      </c>
      <c r="K1030" s="72" t="s">
        <v>280</v>
      </c>
    </row>
    <row r="1031" spans="1:11">
      <c r="A1031" s="75" t="s">
        <v>31</v>
      </c>
      <c r="B1031" s="75" t="s">
        <v>32</v>
      </c>
      <c r="C1031" s="75" t="s">
        <v>86</v>
      </c>
      <c r="D1031" s="75" t="s">
        <v>5</v>
      </c>
      <c r="E1031" s="75">
        <v>179</v>
      </c>
      <c r="F1031" s="75" t="s">
        <v>134</v>
      </c>
      <c r="G1031" s="75" t="s">
        <v>5</v>
      </c>
      <c r="H1031" s="75">
        <v>162483</v>
      </c>
      <c r="I1031" s="75">
        <v>1.1016537E-3</v>
      </c>
      <c r="J1031" s="75">
        <v>110.16537</v>
      </c>
      <c r="K1031" s="72" t="s">
        <v>279</v>
      </c>
    </row>
    <row r="1032" spans="1:11">
      <c r="A1032" s="75" t="s">
        <v>39</v>
      </c>
      <c r="B1032" s="75" t="s">
        <v>40</v>
      </c>
      <c r="C1032" s="75" t="s">
        <v>86</v>
      </c>
      <c r="D1032" s="75" t="s">
        <v>5</v>
      </c>
      <c r="E1032" s="75">
        <v>179</v>
      </c>
      <c r="F1032" s="75" t="s">
        <v>142</v>
      </c>
      <c r="G1032" s="75" t="s">
        <v>5</v>
      </c>
      <c r="H1032" s="75">
        <v>124228</v>
      </c>
      <c r="I1032" s="75">
        <v>1.440899E-3</v>
      </c>
      <c r="J1032" s="75">
        <v>144.0899</v>
      </c>
      <c r="K1032" s="72" t="s">
        <v>103</v>
      </c>
    </row>
    <row r="1033" spans="1:11">
      <c r="A1033" s="75" t="s">
        <v>53</v>
      </c>
      <c r="B1033" s="75" t="s">
        <v>54</v>
      </c>
      <c r="C1033" s="75" t="s">
        <v>78</v>
      </c>
      <c r="D1033" s="75" t="s">
        <v>5</v>
      </c>
      <c r="E1033" s="75">
        <v>179</v>
      </c>
      <c r="F1033" s="75" t="s">
        <v>155</v>
      </c>
      <c r="G1033" s="75" t="s">
        <v>5</v>
      </c>
      <c r="H1033" s="75">
        <v>152724</v>
      </c>
      <c r="I1033" s="75">
        <v>1.1720490000000001E-3</v>
      </c>
      <c r="J1033" s="75">
        <v>117.20489999999999</v>
      </c>
      <c r="K1033" s="72" t="s">
        <v>282</v>
      </c>
    </row>
    <row r="1034" spans="1:11">
      <c r="A1034" s="75" t="s">
        <v>51</v>
      </c>
      <c r="B1034" s="75" t="s">
        <v>52</v>
      </c>
      <c r="C1034" s="75" t="s">
        <v>78</v>
      </c>
      <c r="D1034" s="75" t="s">
        <v>5</v>
      </c>
      <c r="E1034" s="75">
        <v>180</v>
      </c>
      <c r="F1034" s="75" t="s">
        <v>153</v>
      </c>
      <c r="G1034" s="75" t="s">
        <v>5</v>
      </c>
      <c r="H1034" s="75">
        <v>161393</v>
      </c>
      <c r="I1034" s="75">
        <v>1.1152899999999999E-3</v>
      </c>
      <c r="J1034" s="75">
        <v>111.529</v>
      </c>
      <c r="K1034" s="72" t="s">
        <v>278</v>
      </c>
    </row>
    <row r="1035" spans="1:11">
      <c r="A1035" s="75" t="s">
        <v>39</v>
      </c>
      <c r="B1035" s="75" t="s">
        <v>40</v>
      </c>
      <c r="C1035" s="75" t="s">
        <v>86</v>
      </c>
      <c r="D1035" s="75" t="s">
        <v>5</v>
      </c>
      <c r="E1035" s="75">
        <v>181</v>
      </c>
      <c r="F1035" s="75" t="s">
        <v>142</v>
      </c>
      <c r="G1035" s="75" t="s">
        <v>5</v>
      </c>
      <c r="H1035" s="75">
        <v>124228</v>
      </c>
      <c r="I1035" s="75">
        <v>1.4569984000000001E-3</v>
      </c>
      <c r="J1035" s="75">
        <v>145.69983999999999</v>
      </c>
      <c r="K1035" s="72" t="s">
        <v>282</v>
      </c>
    </row>
    <row r="1036" spans="1:11">
      <c r="A1036" s="75" t="s">
        <v>41</v>
      </c>
      <c r="B1036" s="75" t="s">
        <v>42</v>
      </c>
      <c r="C1036" s="75" t="s">
        <v>86</v>
      </c>
      <c r="D1036" s="75" t="s">
        <v>5</v>
      </c>
      <c r="E1036" s="75">
        <v>181</v>
      </c>
      <c r="F1036" s="75" t="s">
        <v>144</v>
      </c>
      <c r="G1036" s="75" t="s">
        <v>5</v>
      </c>
      <c r="H1036" s="75">
        <v>122907</v>
      </c>
      <c r="I1036" s="75">
        <v>1.4726582E-3</v>
      </c>
      <c r="J1036" s="75">
        <v>147.26581999999999</v>
      </c>
      <c r="K1036" s="72" t="s">
        <v>103</v>
      </c>
    </row>
    <row r="1037" spans="1:11">
      <c r="A1037" s="75" t="s">
        <v>67</v>
      </c>
      <c r="B1037" s="75" t="s">
        <v>68</v>
      </c>
      <c r="C1037" s="75" t="s">
        <v>78</v>
      </c>
      <c r="D1037" s="75" t="s">
        <v>5</v>
      </c>
      <c r="E1037" s="75">
        <v>181</v>
      </c>
      <c r="F1037" s="75" t="s">
        <v>169</v>
      </c>
      <c r="G1037" s="75" t="s">
        <v>5</v>
      </c>
      <c r="H1037" s="75">
        <v>147516</v>
      </c>
      <c r="I1037" s="75">
        <v>1.2269856000000001E-3</v>
      </c>
      <c r="J1037" s="75">
        <v>122.69855</v>
      </c>
      <c r="K1037" s="72" t="s">
        <v>283</v>
      </c>
    </row>
    <row r="1038" spans="1:11">
      <c r="A1038" s="75" t="s">
        <v>15</v>
      </c>
      <c r="B1038" s="75" t="s">
        <v>16</v>
      </c>
      <c r="C1038" s="75" t="s">
        <v>86</v>
      </c>
      <c r="D1038" s="75" t="s">
        <v>5</v>
      </c>
      <c r="E1038" s="75">
        <v>182</v>
      </c>
      <c r="F1038" s="75" t="s">
        <v>118</v>
      </c>
      <c r="G1038" s="75" t="s">
        <v>5</v>
      </c>
      <c r="H1038" s="75">
        <v>118951</v>
      </c>
      <c r="I1038" s="75">
        <v>1.5300418000000001E-3</v>
      </c>
      <c r="J1038" s="75">
        <v>153.00417999999999</v>
      </c>
      <c r="K1038" s="72" t="s">
        <v>282</v>
      </c>
    </row>
    <row r="1039" spans="1:11">
      <c r="A1039" s="75" t="s">
        <v>21</v>
      </c>
      <c r="B1039" s="75" t="s">
        <v>22</v>
      </c>
      <c r="C1039" s="75" t="s">
        <v>78</v>
      </c>
      <c r="D1039" s="75" t="s">
        <v>5</v>
      </c>
      <c r="E1039" s="75">
        <v>182</v>
      </c>
      <c r="F1039" s="75" t="s">
        <v>123</v>
      </c>
      <c r="G1039" s="75" t="s">
        <v>5</v>
      </c>
      <c r="H1039" s="75">
        <v>125830</v>
      </c>
      <c r="I1039" s="75">
        <v>1.4463958999999999E-3</v>
      </c>
      <c r="J1039" s="75">
        <v>144.63959</v>
      </c>
      <c r="K1039" s="72" t="s">
        <v>278</v>
      </c>
    </row>
    <row r="1040" spans="1:11">
      <c r="A1040" s="75" t="s">
        <v>29</v>
      </c>
      <c r="B1040" s="75" t="s">
        <v>30</v>
      </c>
      <c r="C1040" s="75" t="s">
        <v>86</v>
      </c>
      <c r="D1040" s="75" t="s">
        <v>5</v>
      </c>
      <c r="E1040" s="75">
        <v>184</v>
      </c>
      <c r="F1040" s="75" t="s">
        <v>132</v>
      </c>
      <c r="G1040" s="75" t="s">
        <v>5</v>
      </c>
      <c r="H1040" s="75">
        <v>172365</v>
      </c>
      <c r="I1040" s="75">
        <v>1.0675020999999999E-3</v>
      </c>
      <c r="J1040" s="75">
        <v>106.75021</v>
      </c>
      <c r="K1040" s="72" t="s">
        <v>273</v>
      </c>
    </row>
    <row r="1041" spans="1:11">
      <c r="A1041" s="75" t="s">
        <v>13</v>
      </c>
      <c r="B1041" s="75" t="s">
        <v>14</v>
      </c>
      <c r="C1041" s="75" t="s">
        <v>86</v>
      </c>
      <c r="D1041" s="75" t="s">
        <v>5</v>
      </c>
      <c r="E1041" s="75">
        <v>185</v>
      </c>
      <c r="F1041" s="75" t="s">
        <v>116</v>
      </c>
      <c r="G1041" s="75" t="s">
        <v>5</v>
      </c>
      <c r="H1041" s="75">
        <v>191530</v>
      </c>
      <c r="I1041" s="75">
        <v>9.6590613000000001E-4</v>
      </c>
      <c r="J1041" s="75">
        <v>96.590614000000002</v>
      </c>
      <c r="K1041" s="72" t="s">
        <v>279</v>
      </c>
    </row>
    <row r="1042" spans="1:11">
      <c r="A1042" s="75" t="s">
        <v>45</v>
      </c>
      <c r="B1042" s="75" t="s">
        <v>46</v>
      </c>
      <c r="C1042" s="75" t="s">
        <v>86</v>
      </c>
      <c r="D1042" s="75" t="s">
        <v>5</v>
      </c>
      <c r="E1042" s="75">
        <v>185</v>
      </c>
      <c r="F1042" s="75" t="s">
        <v>148</v>
      </c>
      <c r="G1042" s="75" t="s">
        <v>5</v>
      </c>
      <c r="H1042" s="75">
        <v>136548</v>
      </c>
      <c r="I1042" s="75">
        <v>1.3548348999999999E-3</v>
      </c>
      <c r="J1042" s="75">
        <v>135.48348999999999</v>
      </c>
      <c r="K1042" s="72" t="s">
        <v>103</v>
      </c>
    </row>
    <row r="1043" spans="1:11">
      <c r="A1043" s="75" t="s">
        <v>61</v>
      </c>
      <c r="B1043" s="75" t="s">
        <v>62</v>
      </c>
      <c r="C1043" s="75" t="s">
        <v>86</v>
      </c>
      <c r="D1043" s="75" t="s">
        <v>5</v>
      </c>
      <c r="E1043" s="75">
        <v>185</v>
      </c>
      <c r="F1043" s="75" t="s">
        <v>164</v>
      </c>
      <c r="G1043" s="75" t="s">
        <v>5</v>
      </c>
      <c r="H1043" s="75">
        <v>95123</v>
      </c>
      <c r="I1043" s="75">
        <v>1.9448503E-3</v>
      </c>
      <c r="J1043" s="75">
        <v>194.48502999999999</v>
      </c>
      <c r="K1043" s="72" t="s">
        <v>103</v>
      </c>
    </row>
    <row r="1044" spans="1:11">
      <c r="A1044" s="75" t="s">
        <v>98</v>
      </c>
      <c r="B1044" s="75" t="s">
        <v>230</v>
      </c>
      <c r="C1044" s="75" t="s">
        <v>78</v>
      </c>
      <c r="D1044" s="75" t="s">
        <v>95</v>
      </c>
      <c r="E1044" s="75">
        <v>185</v>
      </c>
      <c r="F1044" s="75" t="s">
        <v>191</v>
      </c>
      <c r="G1044" s="75" t="s">
        <v>110</v>
      </c>
      <c r="H1044" s="75">
        <v>1791069</v>
      </c>
      <c r="I1044" s="75">
        <v>1.0329027E-4</v>
      </c>
      <c r="J1044" s="75">
        <v>10.329027</v>
      </c>
      <c r="K1044" s="72" t="s">
        <v>267</v>
      </c>
    </row>
    <row r="1045" spans="1:11">
      <c r="A1045" s="75" t="s">
        <v>6</v>
      </c>
      <c r="B1045" s="75" t="s">
        <v>7</v>
      </c>
      <c r="C1045" s="75" t="s">
        <v>78</v>
      </c>
      <c r="D1045" s="75" t="s">
        <v>5</v>
      </c>
      <c r="E1045" s="75">
        <v>186</v>
      </c>
      <c r="F1045" s="75" t="s">
        <v>113</v>
      </c>
      <c r="G1045" s="75" t="s">
        <v>5</v>
      </c>
      <c r="H1045" s="75">
        <v>106864</v>
      </c>
      <c r="I1045" s="75">
        <v>1.7405299999999999E-3</v>
      </c>
      <c r="J1045" s="75">
        <v>174.05301</v>
      </c>
      <c r="K1045" s="72" t="s">
        <v>103</v>
      </c>
    </row>
    <row r="1046" spans="1:11">
      <c r="A1046" s="75" t="s">
        <v>37</v>
      </c>
      <c r="B1046" s="75" t="s">
        <v>38</v>
      </c>
      <c r="C1046" s="75" t="s">
        <v>78</v>
      </c>
      <c r="D1046" s="75" t="s">
        <v>5</v>
      </c>
      <c r="E1046" s="75">
        <v>186</v>
      </c>
      <c r="F1046" s="75" t="s">
        <v>139</v>
      </c>
      <c r="G1046" s="75" t="s">
        <v>5</v>
      </c>
      <c r="H1046" s="75">
        <v>134432</v>
      </c>
      <c r="I1046" s="75">
        <v>1.3835990999999999E-3</v>
      </c>
      <c r="J1046" s="75">
        <v>138.35991000000001</v>
      </c>
      <c r="K1046" s="72" t="s">
        <v>275</v>
      </c>
    </row>
    <row r="1047" spans="1:11">
      <c r="A1047" s="75" t="s">
        <v>45</v>
      </c>
      <c r="B1047" s="75" t="s">
        <v>46</v>
      </c>
      <c r="C1047" s="75" t="s">
        <v>86</v>
      </c>
      <c r="D1047" s="75" t="s">
        <v>5</v>
      </c>
      <c r="E1047" s="75">
        <v>186</v>
      </c>
      <c r="F1047" s="75" t="s">
        <v>148</v>
      </c>
      <c r="G1047" s="75" t="s">
        <v>5</v>
      </c>
      <c r="H1047" s="75">
        <v>136548</v>
      </c>
      <c r="I1047" s="75">
        <v>1.3621582999999999E-3</v>
      </c>
      <c r="J1047" s="75">
        <v>136.21583999999999</v>
      </c>
      <c r="K1047" s="72" t="s">
        <v>279</v>
      </c>
    </row>
    <row r="1048" spans="1:11">
      <c r="A1048" s="75" t="s">
        <v>61</v>
      </c>
      <c r="B1048" s="75" t="s">
        <v>62</v>
      </c>
      <c r="C1048" s="75" t="s">
        <v>78</v>
      </c>
      <c r="D1048" s="75" t="s">
        <v>5</v>
      </c>
      <c r="E1048" s="75">
        <v>187</v>
      </c>
      <c r="F1048" s="75" t="s">
        <v>163</v>
      </c>
      <c r="G1048" s="75" t="s">
        <v>5</v>
      </c>
      <c r="H1048" s="75">
        <v>100557</v>
      </c>
      <c r="I1048" s="75">
        <v>1.8596418E-3</v>
      </c>
      <c r="J1048" s="75">
        <v>185.96417</v>
      </c>
      <c r="K1048" s="72" t="s">
        <v>280</v>
      </c>
    </row>
    <row r="1049" spans="1:11">
      <c r="A1049" s="75" t="s">
        <v>89</v>
      </c>
      <c r="B1049" s="75" t="s">
        <v>247</v>
      </c>
      <c r="C1049" s="75" t="s">
        <v>86</v>
      </c>
      <c r="D1049" s="75" t="s">
        <v>88</v>
      </c>
      <c r="E1049" s="75">
        <v>187</v>
      </c>
      <c r="F1049" s="75" t="s">
        <v>178</v>
      </c>
      <c r="G1049" s="75" t="s">
        <v>88</v>
      </c>
      <c r="H1049" s="75">
        <v>1048359</v>
      </c>
      <c r="I1049" s="75">
        <v>1.7837402E-4</v>
      </c>
      <c r="J1049" s="75">
        <v>17.837399999999999</v>
      </c>
      <c r="K1049" s="72" t="s">
        <v>266</v>
      </c>
    </row>
    <row r="1050" spans="1:11">
      <c r="A1050" s="75" t="s">
        <v>31</v>
      </c>
      <c r="B1050" s="75" t="s">
        <v>32</v>
      </c>
      <c r="C1050" s="75" t="s">
        <v>86</v>
      </c>
      <c r="D1050" s="75" t="s">
        <v>5</v>
      </c>
      <c r="E1050" s="75">
        <v>188</v>
      </c>
      <c r="F1050" s="75" t="s">
        <v>134</v>
      </c>
      <c r="G1050" s="75" t="s">
        <v>5</v>
      </c>
      <c r="H1050" s="75">
        <v>162483</v>
      </c>
      <c r="I1050" s="75">
        <v>1.1570440999999999E-3</v>
      </c>
      <c r="J1050" s="75">
        <v>115.70441</v>
      </c>
      <c r="K1050" s="72" t="s">
        <v>277</v>
      </c>
    </row>
    <row r="1051" spans="1:11">
      <c r="A1051" s="75" t="s">
        <v>55</v>
      </c>
      <c r="B1051" s="75" t="s">
        <v>56</v>
      </c>
      <c r="C1051" s="75" t="s">
        <v>78</v>
      </c>
      <c r="D1051" s="75" t="s">
        <v>5</v>
      </c>
      <c r="E1051" s="75">
        <v>188</v>
      </c>
      <c r="F1051" s="75" t="s">
        <v>157</v>
      </c>
      <c r="G1051" s="75" t="s">
        <v>5</v>
      </c>
      <c r="H1051" s="75">
        <v>104731</v>
      </c>
      <c r="I1051" s="75">
        <v>1.7950749999999999E-3</v>
      </c>
      <c r="J1051" s="75">
        <v>179.50751</v>
      </c>
      <c r="K1051" s="72" t="s">
        <v>280</v>
      </c>
    </row>
    <row r="1052" spans="1:11">
      <c r="A1052" s="75" t="s">
        <v>69</v>
      </c>
      <c r="B1052" s="75" t="s">
        <v>70</v>
      </c>
      <c r="C1052" s="75" t="s">
        <v>86</v>
      </c>
      <c r="D1052" s="75" t="s">
        <v>5</v>
      </c>
      <c r="E1052" s="75">
        <v>188</v>
      </c>
      <c r="F1052" s="75" t="s">
        <v>172</v>
      </c>
      <c r="G1052" s="75" t="s">
        <v>5</v>
      </c>
      <c r="H1052" s="75">
        <v>138605</v>
      </c>
      <c r="I1052" s="75">
        <v>1.3563723999999999E-3</v>
      </c>
      <c r="J1052" s="75">
        <v>135.63723999999999</v>
      </c>
      <c r="K1052" s="72" t="s">
        <v>103</v>
      </c>
    </row>
    <row r="1053" spans="1:11">
      <c r="A1053" s="75" t="s">
        <v>29</v>
      </c>
      <c r="B1053" s="75" t="s">
        <v>30</v>
      </c>
      <c r="C1053" s="75" t="s">
        <v>86</v>
      </c>
      <c r="D1053" s="75" t="s">
        <v>5</v>
      </c>
      <c r="E1053" s="75">
        <v>189</v>
      </c>
      <c r="F1053" s="75" t="s">
        <v>132</v>
      </c>
      <c r="G1053" s="75" t="s">
        <v>5</v>
      </c>
      <c r="H1053" s="75">
        <v>172365</v>
      </c>
      <c r="I1053" s="75">
        <v>1.0965103000000001E-3</v>
      </c>
      <c r="J1053" s="75">
        <v>109.65103000000001</v>
      </c>
      <c r="K1053" s="72" t="s">
        <v>274</v>
      </c>
    </row>
    <row r="1054" spans="1:11">
      <c r="A1054" s="75" t="s">
        <v>31</v>
      </c>
      <c r="B1054" s="75" t="s">
        <v>32</v>
      </c>
      <c r="C1054" s="75" t="s">
        <v>86</v>
      </c>
      <c r="D1054" s="75" t="s">
        <v>5</v>
      </c>
      <c r="E1054" s="75">
        <v>189</v>
      </c>
      <c r="F1054" s="75" t="s">
        <v>134</v>
      </c>
      <c r="G1054" s="75" t="s">
        <v>5</v>
      </c>
      <c r="H1054" s="75">
        <v>162483</v>
      </c>
      <c r="I1054" s="75">
        <v>1.1631986E-3</v>
      </c>
      <c r="J1054" s="75">
        <v>116.31986000000001</v>
      </c>
      <c r="K1054" s="72" t="s">
        <v>274</v>
      </c>
    </row>
    <row r="1055" spans="1:11">
      <c r="A1055" s="75" t="s">
        <v>71</v>
      </c>
      <c r="B1055" s="75" t="s">
        <v>72</v>
      </c>
      <c r="C1055" s="75" t="s">
        <v>86</v>
      </c>
      <c r="D1055" s="75" t="s">
        <v>5</v>
      </c>
      <c r="E1055" s="75">
        <v>189</v>
      </c>
      <c r="F1055" s="75" t="s">
        <v>174</v>
      </c>
      <c r="G1055" s="75" t="s">
        <v>5</v>
      </c>
      <c r="H1055" s="75">
        <v>155558</v>
      </c>
      <c r="I1055" s="75">
        <v>1.214981E-3</v>
      </c>
      <c r="J1055" s="75">
        <v>121.49809</v>
      </c>
      <c r="K1055" s="72" t="s">
        <v>282</v>
      </c>
    </row>
    <row r="1056" spans="1:11">
      <c r="A1056" s="75" t="s">
        <v>91</v>
      </c>
      <c r="B1056" s="75" t="s">
        <v>249</v>
      </c>
      <c r="C1056" s="75" t="s">
        <v>78</v>
      </c>
      <c r="D1056" s="75" t="s">
        <v>88</v>
      </c>
      <c r="E1056" s="75">
        <v>189</v>
      </c>
      <c r="F1056" s="75" t="s">
        <v>181</v>
      </c>
      <c r="G1056" s="75" t="s">
        <v>88</v>
      </c>
      <c r="H1056" s="75">
        <v>980674</v>
      </c>
      <c r="I1056" s="75">
        <v>1.9272458999999999E-4</v>
      </c>
      <c r="J1056" s="75">
        <v>19.272459000000001</v>
      </c>
      <c r="K1056" s="72" t="s">
        <v>268</v>
      </c>
    </row>
    <row r="1057" spans="1:11">
      <c r="A1057" s="75" t="s">
        <v>97</v>
      </c>
      <c r="B1057" s="75" t="s">
        <v>231</v>
      </c>
      <c r="C1057" s="75" t="s">
        <v>78</v>
      </c>
      <c r="D1057" s="75" t="s">
        <v>95</v>
      </c>
      <c r="E1057" s="75">
        <v>189</v>
      </c>
      <c r="F1057" s="75" t="s">
        <v>189</v>
      </c>
      <c r="G1057" s="75" t="s">
        <v>110</v>
      </c>
      <c r="H1057" s="75">
        <v>1724441</v>
      </c>
      <c r="I1057" s="75">
        <v>1.0960073E-4</v>
      </c>
      <c r="J1057" s="75">
        <v>10.960073</v>
      </c>
      <c r="K1057" s="72" t="s">
        <v>264</v>
      </c>
    </row>
    <row r="1058" spans="1:11">
      <c r="A1058" s="75" t="s">
        <v>97</v>
      </c>
      <c r="B1058" s="75" t="s">
        <v>231</v>
      </c>
      <c r="C1058" s="75" t="s">
        <v>86</v>
      </c>
      <c r="D1058" s="75" t="s">
        <v>95</v>
      </c>
      <c r="E1058" s="75">
        <v>189</v>
      </c>
      <c r="F1058" s="75" t="s">
        <v>190</v>
      </c>
      <c r="G1058" s="75" t="s">
        <v>110</v>
      </c>
      <c r="H1058" s="75">
        <v>1739235</v>
      </c>
      <c r="I1058" s="75">
        <v>1.0866846E-4</v>
      </c>
      <c r="J1058" s="75">
        <v>10.866847</v>
      </c>
      <c r="K1058" s="72" t="s">
        <v>264</v>
      </c>
    </row>
    <row r="1059" spans="1:11">
      <c r="A1059" s="75" t="s">
        <v>37</v>
      </c>
      <c r="B1059" s="75" t="s">
        <v>38</v>
      </c>
      <c r="C1059" s="75" t="s">
        <v>86</v>
      </c>
      <c r="D1059" s="75" t="s">
        <v>5</v>
      </c>
      <c r="E1059" s="75">
        <v>190</v>
      </c>
      <c r="F1059" s="75" t="s">
        <v>140</v>
      </c>
      <c r="G1059" s="75" t="s">
        <v>5</v>
      </c>
      <c r="H1059" s="75">
        <v>136792</v>
      </c>
      <c r="I1059" s="75">
        <v>1.3889701E-3</v>
      </c>
      <c r="J1059" s="75">
        <v>138.89702</v>
      </c>
      <c r="K1059" s="72" t="s">
        <v>103</v>
      </c>
    </row>
    <row r="1060" spans="1:11">
      <c r="A1060" s="75" t="s">
        <v>13</v>
      </c>
      <c r="B1060" s="75" t="s">
        <v>14</v>
      </c>
      <c r="C1060" s="75" t="s">
        <v>86</v>
      </c>
      <c r="D1060" s="75" t="s">
        <v>5</v>
      </c>
      <c r="E1060" s="75">
        <v>191</v>
      </c>
      <c r="F1060" s="75" t="s">
        <v>116</v>
      </c>
      <c r="G1060" s="75" t="s">
        <v>5</v>
      </c>
      <c r="H1060" s="75">
        <v>191530</v>
      </c>
      <c r="I1060" s="75">
        <v>9.9723286000000006E-4</v>
      </c>
      <c r="J1060" s="75">
        <v>99.723281999999998</v>
      </c>
      <c r="K1060" s="72" t="s">
        <v>273</v>
      </c>
    </row>
    <row r="1061" spans="1:11">
      <c r="A1061" s="75" t="s">
        <v>51</v>
      </c>
      <c r="B1061" s="75" t="s">
        <v>52</v>
      </c>
      <c r="C1061" s="75" t="s">
        <v>78</v>
      </c>
      <c r="D1061" s="75" t="s">
        <v>5</v>
      </c>
      <c r="E1061" s="75">
        <v>191</v>
      </c>
      <c r="F1061" s="75" t="s">
        <v>153</v>
      </c>
      <c r="G1061" s="75" t="s">
        <v>5</v>
      </c>
      <c r="H1061" s="75">
        <v>161393</v>
      </c>
      <c r="I1061" s="75">
        <v>1.1834466000000001E-3</v>
      </c>
      <c r="J1061" s="75">
        <v>118.34466999999999</v>
      </c>
      <c r="K1061" s="72" t="s">
        <v>271</v>
      </c>
    </row>
    <row r="1062" spans="1:11">
      <c r="A1062" s="75" t="s">
        <v>63</v>
      </c>
      <c r="B1062" s="75" t="s">
        <v>64</v>
      </c>
      <c r="C1062" s="75" t="s">
        <v>86</v>
      </c>
      <c r="D1062" s="75" t="s">
        <v>5</v>
      </c>
      <c r="E1062" s="75">
        <v>191</v>
      </c>
      <c r="F1062" s="75" t="s">
        <v>166</v>
      </c>
      <c r="G1062" s="75" t="s">
        <v>5</v>
      </c>
      <c r="H1062" s="75">
        <v>156516</v>
      </c>
      <c r="I1062" s="75">
        <v>1.2203226E-3</v>
      </c>
      <c r="J1062" s="75">
        <v>122.03225</v>
      </c>
      <c r="K1062" s="72" t="s">
        <v>282</v>
      </c>
    </row>
    <row r="1063" spans="1:11">
      <c r="A1063" s="75" t="s">
        <v>6</v>
      </c>
      <c r="B1063" s="75" t="s">
        <v>7</v>
      </c>
      <c r="C1063" s="75" t="s">
        <v>78</v>
      </c>
      <c r="D1063" s="75" t="s">
        <v>5</v>
      </c>
      <c r="E1063" s="75">
        <v>192</v>
      </c>
      <c r="F1063" s="75" t="s">
        <v>113</v>
      </c>
      <c r="G1063" s="75" t="s">
        <v>5</v>
      </c>
      <c r="H1063" s="75">
        <v>106864</v>
      </c>
      <c r="I1063" s="75">
        <v>1.7966761999999999E-3</v>
      </c>
      <c r="J1063" s="75">
        <v>179.66762</v>
      </c>
      <c r="K1063" s="72" t="s">
        <v>280</v>
      </c>
    </row>
    <row r="1064" spans="1:11">
      <c r="A1064" s="75" t="s">
        <v>41</v>
      </c>
      <c r="B1064" s="75" t="s">
        <v>42</v>
      </c>
      <c r="C1064" s="75" t="s">
        <v>78</v>
      </c>
      <c r="D1064" s="75" t="s">
        <v>5</v>
      </c>
      <c r="E1064" s="75">
        <v>192</v>
      </c>
      <c r="F1064" s="75" t="s">
        <v>143</v>
      </c>
      <c r="G1064" s="75" t="s">
        <v>5</v>
      </c>
      <c r="H1064" s="75">
        <v>133132</v>
      </c>
      <c r="I1064" s="75">
        <v>1.4421777E-3</v>
      </c>
      <c r="J1064" s="75">
        <v>144.21777</v>
      </c>
      <c r="K1064" s="72" t="s">
        <v>275</v>
      </c>
    </row>
    <row r="1065" spans="1:11">
      <c r="A1065" s="75" t="s">
        <v>53</v>
      </c>
      <c r="B1065" s="75" t="s">
        <v>54</v>
      </c>
      <c r="C1065" s="75" t="s">
        <v>86</v>
      </c>
      <c r="D1065" s="75" t="s">
        <v>5</v>
      </c>
      <c r="E1065" s="75">
        <v>192</v>
      </c>
      <c r="F1065" s="75" t="s">
        <v>156</v>
      </c>
      <c r="G1065" s="75" t="s">
        <v>5</v>
      </c>
      <c r="H1065" s="75">
        <v>148583</v>
      </c>
      <c r="I1065" s="75">
        <v>1.2922070000000001E-3</v>
      </c>
      <c r="J1065" s="75">
        <v>129.22069999999999</v>
      </c>
      <c r="K1065" s="72" t="s">
        <v>282</v>
      </c>
    </row>
    <row r="1066" spans="1:11">
      <c r="A1066" s="75" t="s">
        <v>29</v>
      </c>
      <c r="B1066" s="75" t="s">
        <v>30</v>
      </c>
      <c r="C1066" s="75" t="s">
        <v>78</v>
      </c>
      <c r="D1066" s="75" t="s">
        <v>5</v>
      </c>
      <c r="E1066" s="75">
        <v>193</v>
      </c>
      <c r="F1066" s="75" t="s">
        <v>131</v>
      </c>
      <c r="G1066" s="75" t="s">
        <v>5</v>
      </c>
      <c r="H1066" s="75">
        <v>170371</v>
      </c>
      <c r="I1066" s="75">
        <v>1.1328219000000001E-3</v>
      </c>
      <c r="J1066" s="75">
        <v>113.28219</v>
      </c>
      <c r="K1066" s="72" t="s">
        <v>282</v>
      </c>
    </row>
    <row r="1067" spans="1:11">
      <c r="A1067" s="75" t="s">
        <v>43</v>
      </c>
      <c r="B1067" s="75" t="s">
        <v>44</v>
      </c>
      <c r="C1067" s="75" t="s">
        <v>86</v>
      </c>
      <c r="D1067" s="75" t="s">
        <v>5</v>
      </c>
      <c r="E1067" s="75">
        <v>193</v>
      </c>
      <c r="F1067" s="75" t="s">
        <v>146</v>
      </c>
      <c r="G1067" s="75" t="s">
        <v>5</v>
      </c>
      <c r="H1067" s="75">
        <v>151625</v>
      </c>
      <c r="I1067" s="75">
        <v>1.2728772E-3</v>
      </c>
      <c r="J1067" s="75">
        <v>127.28771999999999</v>
      </c>
      <c r="K1067" s="72" t="s">
        <v>278</v>
      </c>
    </row>
    <row r="1068" spans="1:11">
      <c r="A1068" s="75" t="s">
        <v>55</v>
      </c>
      <c r="B1068" s="75" t="s">
        <v>56</v>
      </c>
      <c r="C1068" s="75" t="s">
        <v>86</v>
      </c>
      <c r="D1068" s="75" t="s">
        <v>5</v>
      </c>
      <c r="E1068" s="75">
        <v>193</v>
      </c>
      <c r="F1068" s="75" t="s">
        <v>158</v>
      </c>
      <c r="G1068" s="75" t="s">
        <v>5</v>
      </c>
      <c r="H1068" s="75">
        <v>101321</v>
      </c>
      <c r="I1068" s="75">
        <v>1.9048371E-3</v>
      </c>
      <c r="J1068" s="75">
        <v>190.4837</v>
      </c>
      <c r="K1068" s="72" t="s">
        <v>103</v>
      </c>
    </row>
    <row r="1069" spans="1:11">
      <c r="A1069" s="75" t="s">
        <v>61</v>
      </c>
      <c r="B1069" s="75" t="s">
        <v>62</v>
      </c>
      <c r="C1069" s="75" t="s">
        <v>78</v>
      </c>
      <c r="D1069" s="75" t="s">
        <v>5</v>
      </c>
      <c r="E1069" s="75">
        <v>193</v>
      </c>
      <c r="F1069" s="75" t="s">
        <v>163</v>
      </c>
      <c r="G1069" s="75" t="s">
        <v>5</v>
      </c>
      <c r="H1069" s="75">
        <v>100557</v>
      </c>
      <c r="I1069" s="75">
        <v>1.9193095000000001E-3</v>
      </c>
      <c r="J1069" s="75">
        <v>191.93093999999999</v>
      </c>
      <c r="K1069" s="72" t="s">
        <v>103</v>
      </c>
    </row>
    <row r="1070" spans="1:11">
      <c r="A1070" s="75" t="s">
        <v>89</v>
      </c>
      <c r="B1070" s="75" t="s">
        <v>247</v>
      </c>
      <c r="C1070" s="75" t="s">
        <v>78</v>
      </c>
      <c r="D1070" s="75" t="s">
        <v>88</v>
      </c>
      <c r="E1070" s="75">
        <v>193</v>
      </c>
      <c r="F1070" s="75" t="s">
        <v>177</v>
      </c>
      <c r="G1070" s="75" t="s">
        <v>88</v>
      </c>
      <c r="H1070" s="75">
        <v>1027337</v>
      </c>
      <c r="I1070" s="75">
        <v>1.8786435E-4</v>
      </c>
      <c r="J1070" s="75">
        <v>18.786435999999998</v>
      </c>
      <c r="K1070" s="72" t="s">
        <v>268</v>
      </c>
    </row>
    <row r="1071" spans="1:11">
      <c r="A1071" s="75" t="s">
        <v>19</v>
      </c>
      <c r="B1071" s="75" t="s">
        <v>20</v>
      </c>
      <c r="C1071" s="75" t="s">
        <v>86</v>
      </c>
      <c r="D1071" s="75" t="s">
        <v>5</v>
      </c>
      <c r="E1071" s="75">
        <v>194</v>
      </c>
      <c r="F1071" s="75" t="s">
        <v>122</v>
      </c>
      <c r="G1071" s="75" t="s">
        <v>5</v>
      </c>
      <c r="H1071" s="75">
        <v>158331</v>
      </c>
      <c r="I1071" s="75">
        <v>1.2252812E-3</v>
      </c>
      <c r="J1071" s="75">
        <v>122.52812</v>
      </c>
      <c r="K1071" s="72" t="s">
        <v>273</v>
      </c>
    </row>
    <row r="1072" spans="1:11">
      <c r="A1072" s="75" t="s">
        <v>21</v>
      </c>
      <c r="B1072" s="75" t="s">
        <v>22</v>
      </c>
      <c r="C1072" s="75" t="s">
        <v>78</v>
      </c>
      <c r="D1072" s="75" t="s">
        <v>5</v>
      </c>
      <c r="E1072" s="75">
        <v>194</v>
      </c>
      <c r="F1072" s="75" t="s">
        <v>123</v>
      </c>
      <c r="G1072" s="75" t="s">
        <v>5</v>
      </c>
      <c r="H1072" s="75">
        <v>125830</v>
      </c>
      <c r="I1072" s="75">
        <v>1.5417626999999999E-3</v>
      </c>
      <c r="J1072" s="75">
        <v>154.17626999999999</v>
      </c>
      <c r="K1072" s="72" t="s">
        <v>280</v>
      </c>
    </row>
    <row r="1073" spans="1:11">
      <c r="A1073" s="75" t="s">
        <v>31</v>
      </c>
      <c r="B1073" s="75" t="s">
        <v>32</v>
      </c>
      <c r="C1073" s="75" t="s">
        <v>86</v>
      </c>
      <c r="D1073" s="75" t="s">
        <v>5</v>
      </c>
      <c r="E1073" s="75">
        <v>195</v>
      </c>
      <c r="F1073" s="75" t="s">
        <v>134</v>
      </c>
      <c r="G1073" s="75" t="s">
        <v>5</v>
      </c>
      <c r="H1073" s="75">
        <v>162483</v>
      </c>
      <c r="I1073" s="75">
        <v>1.2001256E-3</v>
      </c>
      <c r="J1073" s="75">
        <v>120.01255999999999</v>
      </c>
      <c r="K1073" s="72" t="s">
        <v>276</v>
      </c>
    </row>
    <row r="1074" spans="1:11">
      <c r="A1074" s="75" t="s">
        <v>37</v>
      </c>
      <c r="B1074" s="75" t="s">
        <v>38</v>
      </c>
      <c r="C1074" s="75" t="s">
        <v>86</v>
      </c>
      <c r="D1074" s="75" t="s">
        <v>5</v>
      </c>
      <c r="E1074" s="75">
        <v>195</v>
      </c>
      <c r="F1074" s="75" t="s">
        <v>140</v>
      </c>
      <c r="G1074" s="75" t="s">
        <v>5</v>
      </c>
      <c r="H1074" s="75">
        <v>136792</v>
      </c>
      <c r="I1074" s="75">
        <v>1.4255219E-3</v>
      </c>
      <c r="J1074" s="75">
        <v>142.5522</v>
      </c>
      <c r="K1074" s="72" t="s">
        <v>282</v>
      </c>
    </row>
    <row r="1075" spans="1:11">
      <c r="A1075" s="75" t="s">
        <v>43</v>
      </c>
      <c r="B1075" s="75" t="s">
        <v>44</v>
      </c>
      <c r="C1075" s="75" t="s">
        <v>86</v>
      </c>
      <c r="D1075" s="75" t="s">
        <v>5</v>
      </c>
      <c r="E1075" s="75">
        <v>195</v>
      </c>
      <c r="F1075" s="75" t="s">
        <v>146</v>
      </c>
      <c r="G1075" s="75" t="s">
        <v>5</v>
      </c>
      <c r="H1075" s="75">
        <v>151625</v>
      </c>
      <c r="I1075" s="75">
        <v>1.2860676999999999E-3</v>
      </c>
      <c r="J1075" s="75">
        <v>128.60677000000001</v>
      </c>
      <c r="K1075" s="72" t="s">
        <v>103</v>
      </c>
    </row>
    <row r="1076" spans="1:11">
      <c r="A1076" s="75" t="s">
        <v>17</v>
      </c>
      <c r="B1076" s="75" t="s">
        <v>18</v>
      </c>
      <c r="C1076" s="75" t="s">
        <v>78</v>
      </c>
      <c r="D1076" s="75" t="s">
        <v>5</v>
      </c>
      <c r="E1076" s="75">
        <v>196</v>
      </c>
      <c r="F1076" s="75" t="s">
        <v>119</v>
      </c>
      <c r="G1076" s="75" t="s">
        <v>5</v>
      </c>
      <c r="H1076" s="75">
        <v>161336</v>
      </c>
      <c r="I1076" s="75">
        <v>1.2148559E-3</v>
      </c>
      <c r="J1076" s="75">
        <v>121.48560000000001</v>
      </c>
      <c r="K1076" s="72" t="s">
        <v>282</v>
      </c>
    </row>
    <row r="1077" spans="1:11">
      <c r="A1077" s="75" t="s">
        <v>27</v>
      </c>
      <c r="B1077" s="75" t="s">
        <v>28</v>
      </c>
      <c r="C1077" s="75" t="s">
        <v>86</v>
      </c>
      <c r="D1077" s="75" t="s">
        <v>5</v>
      </c>
      <c r="E1077" s="75">
        <v>196</v>
      </c>
      <c r="F1077" s="75" t="s">
        <v>130</v>
      </c>
      <c r="G1077" s="75" t="s">
        <v>5</v>
      </c>
      <c r="H1077" s="75">
        <v>186919</v>
      </c>
      <c r="I1077" s="75">
        <v>1.0485824999999999E-3</v>
      </c>
      <c r="J1077" s="75">
        <v>104.85825</v>
      </c>
      <c r="K1077" s="72" t="s">
        <v>274</v>
      </c>
    </row>
    <row r="1078" spans="1:11">
      <c r="A1078" s="75" t="s">
        <v>71</v>
      </c>
      <c r="B1078" s="75" t="s">
        <v>72</v>
      </c>
      <c r="C1078" s="75" t="s">
        <v>78</v>
      </c>
      <c r="D1078" s="75" t="s">
        <v>5</v>
      </c>
      <c r="E1078" s="75">
        <v>196</v>
      </c>
      <c r="F1078" s="75" t="s">
        <v>173</v>
      </c>
      <c r="G1078" s="75" t="s">
        <v>5</v>
      </c>
      <c r="H1078" s="75">
        <v>167699</v>
      </c>
      <c r="I1078" s="75">
        <v>1.1687607E-3</v>
      </c>
      <c r="J1078" s="75">
        <v>116.87607</v>
      </c>
      <c r="K1078" s="72" t="s">
        <v>282</v>
      </c>
    </row>
    <row r="1079" spans="1:11">
      <c r="A1079" s="75" t="s">
        <v>94</v>
      </c>
      <c r="B1079" s="75" t="s">
        <v>251</v>
      </c>
      <c r="C1079" s="75" t="s">
        <v>86</v>
      </c>
      <c r="D1079" s="75" t="s">
        <v>88</v>
      </c>
      <c r="E1079" s="75">
        <v>196</v>
      </c>
      <c r="F1079" s="75" t="s">
        <v>186</v>
      </c>
      <c r="G1079" s="75" t="s">
        <v>88</v>
      </c>
      <c r="H1079" s="75">
        <v>723946</v>
      </c>
      <c r="I1079" s="75">
        <v>2.7073841000000001E-4</v>
      </c>
      <c r="J1079" s="75">
        <v>27.073843</v>
      </c>
      <c r="K1079" s="72" t="s">
        <v>267</v>
      </c>
    </row>
    <row r="1080" spans="1:11">
      <c r="A1080" s="75" t="s">
        <v>13</v>
      </c>
      <c r="B1080" s="75" t="s">
        <v>14</v>
      </c>
      <c r="C1080" s="75" t="s">
        <v>86</v>
      </c>
      <c r="D1080" s="75" t="s">
        <v>5</v>
      </c>
      <c r="E1080" s="75">
        <v>197</v>
      </c>
      <c r="F1080" s="75" t="s">
        <v>116</v>
      </c>
      <c r="G1080" s="75" t="s">
        <v>5</v>
      </c>
      <c r="H1080" s="75">
        <v>191530</v>
      </c>
      <c r="I1080" s="75">
        <v>1.0285595E-3</v>
      </c>
      <c r="J1080" s="75">
        <v>102.85595000000001</v>
      </c>
      <c r="K1080" s="72" t="s">
        <v>277</v>
      </c>
    </row>
    <row r="1081" spans="1:11">
      <c r="A1081" s="75" t="s">
        <v>15</v>
      </c>
      <c r="B1081" s="75" t="s">
        <v>16</v>
      </c>
      <c r="C1081" s="75" t="s">
        <v>86</v>
      </c>
      <c r="D1081" s="75" t="s">
        <v>5</v>
      </c>
      <c r="E1081" s="75">
        <v>197</v>
      </c>
      <c r="F1081" s="75" t="s">
        <v>118</v>
      </c>
      <c r="G1081" s="75" t="s">
        <v>5</v>
      </c>
      <c r="H1081" s="75">
        <v>118951</v>
      </c>
      <c r="I1081" s="75">
        <v>1.6561442000000001E-3</v>
      </c>
      <c r="J1081" s="75">
        <v>165.61440999999999</v>
      </c>
      <c r="K1081" s="72" t="s">
        <v>278</v>
      </c>
    </row>
    <row r="1082" spans="1:11">
      <c r="A1082" s="75" t="s">
        <v>17</v>
      </c>
      <c r="B1082" s="75" t="s">
        <v>18</v>
      </c>
      <c r="C1082" s="75" t="s">
        <v>78</v>
      </c>
      <c r="D1082" s="75" t="s">
        <v>5</v>
      </c>
      <c r="E1082" s="75">
        <v>197</v>
      </c>
      <c r="F1082" s="75" t="s">
        <v>119</v>
      </c>
      <c r="G1082" s="75" t="s">
        <v>5</v>
      </c>
      <c r="H1082" s="75">
        <v>161336</v>
      </c>
      <c r="I1082" s="75">
        <v>1.2210541999999999E-3</v>
      </c>
      <c r="J1082" s="75">
        <v>122.10542</v>
      </c>
      <c r="K1082" s="72" t="s">
        <v>275</v>
      </c>
    </row>
    <row r="1083" spans="1:11">
      <c r="A1083" s="75" t="s">
        <v>13</v>
      </c>
      <c r="B1083" s="75" t="s">
        <v>14</v>
      </c>
      <c r="C1083" s="75" t="s">
        <v>86</v>
      </c>
      <c r="D1083" s="75" t="s">
        <v>5</v>
      </c>
      <c r="E1083" s="75">
        <v>198</v>
      </c>
      <c r="F1083" s="75" t="s">
        <v>116</v>
      </c>
      <c r="G1083" s="75" t="s">
        <v>5</v>
      </c>
      <c r="H1083" s="75">
        <v>191530</v>
      </c>
      <c r="I1083" s="75">
        <v>1.0337806E-3</v>
      </c>
      <c r="J1083" s="75">
        <v>103.37806</v>
      </c>
      <c r="K1083" s="72" t="s">
        <v>276</v>
      </c>
    </row>
    <row r="1084" spans="1:11">
      <c r="A1084" s="75" t="s">
        <v>27</v>
      </c>
      <c r="B1084" s="75" t="s">
        <v>28</v>
      </c>
      <c r="C1084" s="75" t="s">
        <v>86</v>
      </c>
      <c r="D1084" s="75" t="s">
        <v>5</v>
      </c>
      <c r="E1084" s="75">
        <v>199</v>
      </c>
      <c r="F1084" s="75" t="s">
        <v>130</v>
      </c>
      <c r="G1084" s="75" t="s">
        <v>5</v>
      </c>
      <c r="H1084" s="75">
        <v>186919</v>
      </c>
      <c r="I1084" s="75">
        <v>1.0646322999999999E-3</v>
      </c>
      <c r="J1084" s="75">
        <v>106.46323</v>
      </c>
      <c r="K1084" s="72" t="s">
        <v>273</v>
      </c>
    </row>
    <row r="1085" spans="1:11">
      <c r="A1085" s="75" t="s">
        <v>29</v>
      </c>
      <c r="B1085" s="75" t="s">
        <v>30</v>
      </c>
      <c r="C1085" s="75" t="s">
        <v>86</v>
      </c>
      <c r="D1085" s="75" t="s">
        <v>5</v>
      </c>
      <c r="E1085" s="75">
        <v>199</v>
      </c>
      <c r="F1085" s="75" t="s">
        <v>132</v>
      </c>
      <c r="G1085" s="75" t="s">
        <v>5</v>
      </c>
      <c r="H1085" s="75">
        <v>172365</v>
      </c>
      <c r="I1085" s="75">
        <v>1.1545266999999999E-3</v>
      </c>
      <c r="J1085" s="75">
        <v>115.45267</v>
      </c>
      <c r="K1085" s="72" t="s">
        <v>279</v>
      </c>
    </row>
    <row r="1086" spans="1:11">
      <c r="A1086" s="75" t="s">
        <v>49</v>
      </c>
      <c r="B1086" s="75" t="s">
        <v>50</v>
      </c>
      <c r="C1086" s="75" t="s">
        <v>78</v>
      </c>
      <c r="D1086" s="75" t="s">
        <v>5</v>
      </c>
      <c r="E1086" s="75">
        <v>199</v>
      </c>
      <c r="F1086" s="75" t="s">
        <v>151</v>
      </c>
      <c r="G1086" s="75" t="s">
        <v>5</v>
      </c>
      <c r="H1086" s="75">
        <v>88734</v>
      </c>
      <c r="I1086" s="75">
        <v>2.2426578000000002E-3</v>
      </c>
      <c r="J1086" s="75">
        <v>224.26578000000001</v>
      </c>
      <c r="K1086" s="72" t="s">
        <v>278</v>
      </c>
    </row>
    <row r="1087" spans="1:11">
      <c r="A1087" s="75" t="s">
        <v>31</v>
      </c>
      <c r="B1087" s="75" t="s">
        <v>32</v>
      </c>
      <c r="C1087" s="75" t="s">
        <v>78</v>
      </c>
      <c r="D1087" s="75" t="s">
        <v>5</v>
      </c>
      <c r="E1087" s="75">
        <v>200</v>
      </c>
      <c r="F1087" s="75" t="s">
        <v>133</v>
      </c>
      <c r="G1087" s="75" t="s">
        <v>5</v>
      </c>
      <c r="H1087" s="75">
        <v>170222</v>
      </c>
      <c r="I1087" s="75">
        <v>1.1749363E-3</v>
      </c>
      <c r="J1087" s="75">
        <v>117.49363</v>
      </c>
      <c r="K1087" s="72" t="s">
        <v>278</v>
      </c>
    </row>
    <row r="1088" spans="1:11">
      <c r="A1088" s="75" t="s">
        <v>90</v>
      </c>
      <c r="B1088" s="75" t="s">
        <v>248</v>
      </c>
      <c r="C1088" s="75" t="s">
        <v>86</v>
      </c>
      <c r="D1088" s="75" t="s">
        <v>88</v>
      </c>
      <c r="E1088" s="75">
        <v>201</v>
      </c>
      <c r="F1088" s="75" t="s">
        <v>180</v>
      </c>
      <c r="G1088" s="75" t="s">
        <v>88</v>
      </c>
      <c r="H1088" s="75">
        <v>736326</v>
      </c>
      <c r="I1088" s="75">
        <v>2.7297690000000001E-4</v>
      </c>
      <c r="J1088" s="75">
        <v>27.297691</v>
      </c>
      <c r="K1088" s="72" t="s">
        <v>268</v>
      </c>
    </row>
    <row r="1089" spans="1:11">
      <c r="A1089" s="75" t="s">
        <v>90</v>
      </c>
      <c r="B1089" s="75" t="s">
        <v>248</v>
      </c>
      <c r="C1089" s="75" t="s">
        <v>86</v>
      </c>
      <c r="D1089" s="75" t="s">
        <v>88</v>
      </c>
      <c r="E1089" s="75">
        <v>201</v>
      </c>
      <c r="F1089" s="75" t="s">
        <v>180</v>
      </c>
      <c r="G1089" s="75" t="s">
        <v>88</v>
      </c>
      <c r="H1089" s="75">
        <v>736326</v>
      </c>
      <c r="I1089" s="75">
        <v>2.7297690000000001E-4</v>
      </c>
      <c r="J1089" s="75">
        <v>27.297691</v>
      </c>
      <c r="K1089" s="72" t="s">
        <v>269</v>
      </c>
    </row>
    <row r="1090" spans="1:11">
      <c r="A1090" s="75" t="s">
        <v>31</v>
      </c>
      <c r="B1090" s="75" t="s">
        <v>32</v>
      </c>
      <c r="C1090" s="75" t="s">
        <v>78</v>
      </c>
      <c r="D1090" s="75" t="s">
        <v>5</v>
      </c>
      <c r="E1090" s="75">
        <v>202</v>
      </c>
      <c r="F1090" s="75" t="s">
        <v>133</v>
      </c>
      <c r="G1090" s="75" t="s">
        <v>5</v>
      </c>
      <c r="H1090" s="75">
        <v>170222</v>
      </c>
      <c r="I1090" s="75">
        <v>1.1866856E-3</v>
      </c>
      <c r="J1090" s="75">
        <v>118.66856</v>
      </c>
      <c r="K1090" s="72" t="s">
        <v>275</v>
      </c>
    </row>
    <row r="1091" spans="1:11">
      <c r="A1091" s="75" t="s">
        <v>23</v>
      </c>
      <c r="B1091" s="75" t="s">
        <v>24</v>
      </c>
      <c r="C1091" s="75" t="s">
        <v>78</v>
      </c>
      <c r="D1091" s="75" t="s">
        <v>5</v>
      </c>
      <c r="E1091" s="75">
        <v>203</v>
      </c>
      <c r="F1091" s="75" t="s">
        <v>125</v>
      </c>
      <c r="G1091" s="75" t="s">
        <v>5</v>
      </c>
      <c r="H1091" s="75">
        <v>84210</v>
      </c>
      <c r="I1091" s="75">
        <v>2.4106399999999999E-3</v>
      </c>
      <c r="J1091" s="75">
        <v>241.06401</v>
      </c>
      <c r="K1091" s="72" t="s">
        <v>103</v>
      </c>
    </row>
    <row r="1092" spans="1:11">
      <c r="A1092" s="75" t="s">
        <v>41</v>
      </c>
      <c r="B1092" s="75" t="s">
        <v>42</v>
      </c>
      <c r="C1092" s="75" t="s">
        <v>86</v>
      </c>
      <c r="D1092" s="75" t="s">
        <v>5</v>
      </c>
      <c r="E1092" s="75">
        <v>203</v>
      </c>
      <c r="F1092" s="75" t="s">
        <v>144</v>
      </c>
      <c r="G1092" s="75" t="s">
        <v>5</v>
      </c>
      <c r="H1092" s="75">
        <v>122907</v>
      </c>
      <c r="I1092" s="75">
        <v>1.6516553E-3</v>
      </c>
      <c r="J1092" s="75">
        <v>165.16552999999999</v>
      </c>
      <c r="K1092" s="72" t="s">
        <v>282</v>
      </c>
    </row>
    <row r="1093" spans="1:11">
      <c r="A1093" s="75" t="s">
        <v>57</v>
      </c>
      <c r="B1093" s="75" t="s">
        <v>58</v>
      </c>
      <c r="C1093" s="75" t="s">
        <v>86</v>
      </c>
      <c r="D1093" s="75" t="s">
        <v>5</v>
      </c>
      <c r="E1093" s="75">
        <v>203</v>
      </c>
      <c r="F1093" s="75" t="s">
        <v>160</v>
      </c>
      <c r="G1093" s="75" t="s">
        <v>5</v>
      </c>
      <c r="H1093" s="75">
        <v>183952</v>
      </c>
      <c r="I1093" s="75">
        <v>1.1035488E-3</v>
      </c>
      <c r="J1093" s="75">
        <v>110.35487000000001</v>
      </c>
      <c r="K1093" s="72" t="s">
        <v>103</v>
      </c>
    </row>
    <row r="1094" spans="1:11">
      <c r="A1094" s="75" t="s">
        <v>43</v>
      </c>
      <c r="B1094" s="75" t="s">
        <v>44</v>
      </c>
      <c r="C1094" s="75" t="s">
        <v>78</v>
      </c>
      <c r="D1094" s="75" t="s">
        <v>5</v>
      </c>
      <c r="E1094" s="75">
        <v>205</v>
      </c>
      <c r="F1094" s="75" t="s">
        <v>145</v>
      </c>
      <c r="G1094" s="75" t="s">
        <v>5</v>
      </c>
      <c r="H1094" s="75">
        <v>150718</v>
      </c>
      <c r="I1094" s="75">
        <v>1.3601561E-3</v>
      </c>
      <c r="J1094" s="75">
        <v>136.01561000000001</v>
      </c>
      <c r="K1094" s="72" t="s">
        <v>275</v>
      </c>
    </row>
    <row r="1095" spans="1:11">
      <c r="A1095" s="75" t="s">
        <v>71</v>
      </c>
      <c r="B1095" s="75" t="s">
        <v>72</v>
      </c>
      <c r="C1095" s="75" t="s">
        <v>86</v>
      </c>
      <c r="D1095" s="75" t="s">
        <v>5</v>
      </c>
      <c r="E1095" s="75">
        <v>205</v>
      </c>
      <c r="F1095" s="75" t="s">
        <v>174</v>
      </c>
      <c r="G1095" s="75" t="s">
        <v>5</v>
      </c>
      <c r="H1095" s="75">
        <v>155558</v>
      </c>
      <c r="I1095" s="75">
        <v>1.3178364999999999E-3</v>
      </c>
      <c r="J1095" s="75">
        <v>131.78364999999999</v>
      </c>
      <c r="K1095" s="72" t="s">
        <v>279</v>
      </c>
    </row>
    <row r="1096" spans="1:11">
      <c r="A1096" s="75" t="s">
        <v>49</v>
      </c>
      <c r="B1096" s="75" t="s">
        <v>50</v>
      </c>
      <c r="C1096" s="75" t="s">
        <v>78</v>
      </c>
      <c r="D1096" s="75" t="s">
        <v>5</v>
      </c>
      <c r="E1096" s="75">
        <v>206</v>
      </c>
      <c r="F1096" s="75" t="s">
        <v>151</v>
      </c>
      <c r="G1096" s="75" t="s">
        <v>5</v>
      </c>
      <c r="H1096" s="75">
        <v>88734</v>
      </c>
      <c r="I1096" s="75">
        <v>2.3215453E-3</v>
      </c>
      <c r="J1096" s="75">
        <v>232.15452999999999</v>
      </c>
      <c r="K1096" s="72" t="s">
        <v>103</v>
      </c>
    </row>
    <row r="1097" spans="1:11">
      <c r="A1097" s="75" t="s">
        <v>17</v>
      </c>
      <c r="B1097" s="75" t="s">
        <v>18</v>
      </c>
      <c r="C1097" s="75" t="s">
        <v>86</v>
      </c>
      <c r="D1097" s="75" t="s">
        <v>5</v>
      </c>
      <c r="E1097" s="75">
        <v>207</v>
      </c>
      <c r="F1097" s="75" t="s">
        <v>120</v>
      </c>
      <c r="G1097" s="75" t="s">
        <v>5</v>
      </c>
      <c r="H1097" s="75">
        <v>167766</v>
      </c>
      <c r="I1097" s="75">
        <v>1.2338614000000001E-3</v>
      </c>
      <c r="J1097" s="75">
        <v>123.38615</v>
      </c>
      <c r="K1097" s="72" t="s">
        <v>279</v>
      </c>
    </row>
    <row r="1098" spans="1:11">
      <c r="A1098" s="75" t="s">
        <v>57</v>
      </c>
      <c r="B1098" s="75" t="s">
        <v>58</v>
      </c>
      <c r="C1098" s="75" t="s">
        <v>78</v>
      </c>
      <c r="D1098" s="75" t="s">
        <v>5</v>
      </c>
      <c r="E1098" s="75">
        <v>207</v>
      </c>
      <c r="F1098" s="75" t="s">
        <v>159</v>
      </c>
      <c r="G1098" s="75" t="s">
        <v>5</v>
      </c>
      <c r="H1098" s="75">
        <v>164044</v>
      </c>
      <c r="I1098" s="75">
        <v>1.2618565E-3</v>
      </c>
      <c r="J1098" s="75">
        <v>126.18566</v>
      </c>
      <c r="K1098" s="72" t="s">
        <v>283</v>
      </c>
    </row>
    <row r="1099" spans="1:11">
      <c r="A1099" s="75" t="s">
        <v>94</v>
      </c>
      <c r="B1099" s="75" t="s">
        <v>251</v>
      </c>
      <c r="C1099" s="75" t="s">
        <v>78</v>
      </c>
      <c r="D1099" s="75" t="s">
        <v>88</v>
      </c>
      <c r="E1099" s="75">
        <v>207</v>
      </c>
      <c r="F1099" s="75" t="s">
        <v>185</v>
      </c>
      <c r="G1099" s="75" t="s">
        <v>88</v>
      </c>
      <c r="H1099" s="75">
        <v>763732</v>
      </c>
      <c r="I1099" s="75">
        <v>2.7103747999999999E-4</v>
      </c>
      <c r="J1099" s="75">
        <v>27.103748</v>
      </c>
      <c r="K1099" s="72" t="s">
        <v>269</v>
      </c>
    </row>
    <row r="1100" spans="1:11">
      <c r="A1100" s="75" t="s">
        <v>13</v>
      </c>
      <c r="B1100" s="75" t="s">
        <v>14</v>
      </c>
      <c r="C1100" s="75" t="s">
        <v>86</v>
      </c>
      <c r="D1100" s="75" t="s">
        <v>5</v>
      </c>
      <c r="E1100" s="75">
        <v>208</v>
      </c>
      <c r="F1100" s="75" t="s">
        <v>116</v>
      </c>
      <c r="G1100" s="75" t="s">
        <v>5</v>
      </c>
      <c r="H1100" s="75">
        <v>191530</v>
      </c>
      <c r="I1100" s="75">
        <v>1.0859916999999999E-3</v>
      </c>
      <c r="J1100" s="75">
        <v>108.59917</v>
      </c>
      <c r="K1100" s="72" t="s">
        <v>274</v>
      </c>
    </row>
    <row r="1101" spans="1:11">
      <c r="A1101" s="75" t="s">
        <v>21</v>
      </c>
      <c r="B1101" s="75" t="s">
        <v>22</v>
      </c>
      <c r="C1101" s="75" t="s">
        <v>86</v>
      </c>
      <c r="D1101" s="75" t="s">
        <v>5</v>
      </c>
      <c r="E1101" s="75">
        <v>208</v>
      </c>
      <c r="F1101" s="75" t="s">
        <v>124</v>
      </c>
      <c r="G1101" s="75" t="s">
        <v>5</v>
      </c>
      <c r="H1101" s="75">
        <v>127531</v>
      </c>
      <c r="I1101" s="75">
        <v>1.6309759999999999E-3</v>
      </c>
      <c r="J1101" s="75">
        <v>163.0976</v>
      </c>
      <c r="K1101" s="72" t="s">
        <v>103</v>
      </c>
    </row>
    <row r="1102" spans="1:11">
      <c r="A1102" s="75" t="s">
        <v>29</v>
      </c>
      <c r="B1102" s="75" t="s">
        <v>30</v>
      </c>
      <c r="C1102" s="75" t="s">
        <v>78</v>
      </c>
      <c r="D1102" s="75" t="s">
        <v>5</v>
      </c>
      <c r="E1102" s="75">
        <v>208</v>
      </c>
      <c r="F1102" s="75" t="s">
        <v>131</v>
      </c>
      <c r="G1102" s="75" t="s">
        <v>5</v>
      </c>
      <c r="H1102" s="75">
        <v>170371</v>
      </c>
      <c r="I1102" s="75">
        <v>1.2208651E-3</v>
      </c>
      <c r="J1102" s="75">
        <v>122.0865</v>
      </c>
      <c r="K1102" s="72" t="s">
        <v>275</v>
      </c>
    </row>
    <row r="1103" spans="1:11">
      <c r="A1103" s="75" t="s">
        <v>31</v>
      </c>
      <c r="B1103" s="75" t="s">
        <v>32</v>
      </c>
      <c r="C1103" s="75" t="s">
        <v>78</v>
      </c>
      <c r="D1103" s="75" t="s">
        <v>5</v>
      </c>
      <c r="E1103" s="75">
        <v>208</v>
      </c>
      <c r="F1103" s="75" t="s">
        <v>133</v>
      </c>
      <c r="G1103" s="75" t="s">
        <v>5</v>
      </c>
      <c r="H1103" s="75">
        <v>170222</v>
      </c>
      <c r="I1103" s="75">
        <v>1.2219338E-3</v>
      </c>
      <c r="J1103" s="75">
        <v>122.19337</v>
      </c>
      <c r="K1103" s="72" t="s">
        <v>282</v>
      </c>
    </row>
    <row r="1104" spans="1:11">
      <c r="A1104" s="75" t="s">
        <v>59</v>
      </c>
      <c r="B1104" s="75" t="s">
        <v>60</v>
      </c>
      <c r="C1104" s="75" t="s">
        <v>86</v>
      </c>
      <c r="D1104" s="75" t="s">
        <v>5</v>
      </c>
      <c r="E1104" s="75">
        <v>208</v>
      </c>
      <c r="F1104" s="75" t="s">
        <v>162</v>
      </c>
      <c r="G1104" s="75" t="s">
        <v>5</v>
      </c>
      <c r="H1104" s="75">
        <v>151804</v>
      </c>
      <c r="I1104" s="75">
        <v>1.3701878E-3</v>
      </c>
      <c r="J1104" s="75">
        <v>137.01877999999999</v>
      </c>
      <c r="K1104" s="72" t="s">
        <v>103</v>
      </c>
    </row>
    <row r="1105" spans="1:11">
      <c r="A1105" s="75" t="s">
        <v>13</v>
      </c>
      <c r="B1105" s="75" t="s">
        <v>14</v>
      </c>
      <c r="C1105" s="75" t="s">
        <v>86</v>
      </c>
      <c r="D1105" s="75" t="s">
        <v>5</v>
      </c>
      <c r="E1105" s="75">
        <v>209</v>
      </c>
      <c r="F1105" s="75" t="s">
        <v>116</v>
      </c>
      <c r="G1105" s="75" t="s">
        <v>5</v>
      </c>
      <c r="H1105" s="75">
        <v>191530</v>
      </c>
      <c r="I1105" s="75">
        <v>1.0912128000000001E-3</v>
      </c>
      <c r="J1105" s="75">
        <v>109.12128</v>
      </c>
      <c r="K1105" s="72" t="s">
        <v>278</v>
      </c>
    </row>
    <row r="1106" spans="1:11">
      <c r="A1106" s="75" t="s">
        <v>19</v>
      </c>
      <c r="B1106" s="75" t="s">
        <v>20</v>
      </c>
      <c r="C1106" s="75" t="s">
        <v>86</v>
      </c>
      <c r="D1106" s="75" t="s">
        <v>5</v>
      </c>
      <c r="E1106" s="75">
        <v>209</v>
      </c>
      <c r="F1106" s="75" t="s">
        <v>122</v>
      </c>
      <c r="G1106" s="75" t="s">
        <v>5</v>
      </c>
      <c r="H1106" s="75">
        <v>158331</v>
      </c>
      <c r="I1106" s="75">
        <v>1.3200194999999999E-3</v>
      </c>
      <c r="J1106" s="75">
        <v>132.00193999999999</v>
      </c>
      <c r="K1106" s="72" t="s">
        <v>277</v>
      </c>
    </row>
    <row r="1107" spans="1:11">
      <c r="A1107" s="75" t="s">
        <v>73</v>
      </c>
      <c r="B1107" s="75" t="s">
        <v>74</v>
      </c>
      <c r="C1107" s="75" t="s">
        <v>86</v>
      </c>
      <c r="D1107" s="75" t="s">
        <v>5</v>
      </c>
      <c r="E1107" s="75">
        <v>209</v>
      </c>
      <c r="F1107" s="75" t="s">
        <v>176</v>
      </c>
      <c r="G1107" s="75" t="s">
        <v>5</v>
      </c>
      <c r="H1107" s="75">
        <v>112162</v>
      </c>
      <c r="I1107" s="75">
        <v>1.8633762E-3</v>
      </c>
      <c r="J1107" s="75">
        <v>186.33761999999999</v>
      </c>
      <c r="K1107" s="72" t="s">
        <v>103</v>
      </c>
    </row>
    <row r="1108" spans="1:11">
      <c r="A1108" s="75" t="s">
        <v>67</v>
      </c>
      <c r="B1108" s="75" t="s">
        <v>68</v>
      </c>
      <c r="C1108" s="75" t="s">
        <v>78</v>
      </c>
      <c r="D1108" s="75" t="s">
        <v>5</v>
      </c>
      <c r="E1108" s="75">
        <v>211</v>
      </c>
      <c r="F1108" s="75" t="s">
        <v>169</v>
      </c>
      <c r="G1108" s="75" t="s">
        <v>5</v>
      </c>
      <c r="H1108" s="75">
        <v>147516</v>
      </c>
      <c r="I1108" s="75">
        <v>1.4303533E-3</v>
      </c>
      <c r="J1108" s="75">
        <v>143.03533999999999</v>
      </c>
      <c r="K1108" s="72" t="s">
        <v>103</v>
      </c>
    </row>
    <row r="1109" spans="1:11">
      <c r="A1109" s="75" t="s">
        <v>17</v>
      </c>
      <c r="B1109" s="75" t="s">
        <v>18</v>
      </c>
      <c r="C1109" s="75" t="s">
        <v>86</v>
      </c>
      <c r="D1109" s="75" t="s">
        <v>5</v>
      </c>
      <c r="E1109" s="75">
        <v>212</v>
      </c>
      <c r="F1109" s="75" t="s">
        <v>120</v>
      </c>
      <c r="G1109" s="75" t="s">
        <v>5</v>
      </c>
      <c r="H1109" s="75">
        <v>167766</v>
      </c>
      <c r="I1109" s="75">
        <v>1.2636648999999999E-3</v>
      </c>
      <c r="J1109" s="75">
        <v>126.36649</v>
      </c>
      <c r="K1109" s="72" t="s">
        <v>282</v>
      </c>
    </row>
    <row r="1110" spans="1:11">
      <c r="A1110" s="75" t="s">
        <v>25</v>
      </c>
      <c r="B1110" s="75" t="s">
        <v>26</v>
      </c>
      <c r="C1110" s="75" t="s">
        <v>86</v>
      </c>
      <c r="D1110" s="75" t="s">
        <v>5</v>
      </c>
      <c r="E1110" s="75">
        <v>212</v>
      </c>
      <c r="F1110" s="75" t="s">
        <v>128</v>
      </c>
      <c r="G1110" s="75" t="s">
        <v>5</v>
      </c>
      <c r="H1110" s="75">
        <v>141346</v>
      </c>
      <c r="I1110" s="75">
        <v>1.4998656E-3</v>
      </c>
      <c r="J1110" s="75">
        <v>149.98656</v>
      </c>
      <c r="K1110" s="72" t="s">
        <v>103</v>
      </c>
    </row>
    <row r="1111" spans="1:11">
      <c r="A1111" s="75" t="s">
        <v>65</v>
      </c>
      <c r="B1111" s="75" t="s">
        <v>66</v>
      </c>
      <c r="C1111" s="75" t="s">
        <v>86</v>
      </c>
      <c r="D1111" s="75" t="s">
        <v>5</v>
      </c>
      <c r="E1111" s="75">
        <v>212</v>
      </c>
      <c r="F1111" s="75" t="s">
        <v>168</v>
      </c>
      <c r="G1111" s="75" t="s">
        <v>5</v>
      </c>
      <c r="H1111" s="75">
        <v>99150</v>
      </c>
      <c r="I1111" s="75">
        <v>2.1381744000000002E-3</v>
      </c>
      <c r="J1111" s="75">
        <v>213.81744</v>
      </c>
      <c r="K1111" s="72" t="s">
        <v>278</v>
      </c>
    </row>
    <row r="1112" spans="1:11">
      <c r="A1112" s="75" t="s">
        <v>67</v>
      </c>
      <c r="B1112" s="75" t="s">
        <v>68</v>
      </c>
      <c r="C1112" s="75" t="s">
        <v>86</v>
      </c>
      <c r="D1112" s="75" t="s">
        <v>5</v>
      </c>
      <c r="E1112" s="75">
        <v>212</v>
      </c>
      <c r="F1112" s="75" t="s">
        <v>170</v>
      </c>
      <c r="G1112" s="75" t="s">
        <v>5</v>
      </c>
      <c r="H1112" s="75">
        <v>160448</v>
      </c>
      <c r="I1112" s="75">
        <v>1.3213004E-3</v>
      </c>
      <c r="J1112" s="75">
        <v>132.13004000000001</v>
      </c>
      <c r="K1112" s="72" t="s">
        <v>283</v>
      </c>
    </row>
    <row r="1113" spans="1:11">
      <c r="A1113" s="75" t="s">
        <v>94</v>
      </c>
      <c r="B1113" s="75" t="s">
        <v>251</v>
      </c>
      <c r="C1113" s="75" t="s">
        <v>86</v>
      </c>
      <c r="D1113" s="75" t="s">
        <v>88</v>
      </c>
      <c r="E1113" s="75">
        <v>212</v>
      </c>
      <c r="F1113" s="75" t="s">
        <v>186</v>
      </c>
      <c r="G1113" s="75" t="s">
        <v>88</v>
      </c>
      <c r="H1113" s="75">
        <v>723946</v>
      </c>
      <c r="I1113" s="75">
        <v>2.9283951E-4</v>
      </c>
      <c r="J1113" s="75">
        <v>29.283953</v>
      </c>
      <c r="K1113" s="72" t="s">
        <v>268</v>
      </c>
    </row>
    <row r="1114" spans="1:11">
      <c r="A1114" s="75" t="s">
        <v>31</v>
      </c>
      <c r="B1114" s="75" t="s">
        <v>32</v>
      </c>
      <c r="C1114" s="75" t="s">
        <v>86</v>
      </c>
      <c r="D1114" s="75" t="s">
        <v>5</v>
      </c>
      <c r="E1114" s="75">
        <v>213</v>
      </c>
      <c r="F1114" s="75" t="s">
        <v>134</v>
      </c>
      <c r="G1114" s="75" t="s">
        <v>5</v>
      </c>
      <c r="H1114" s="75">
        <v>162483</v>
      </c>
      <c r="I1114" s="75">
        <v>1.3109064000000001E-3</v>
      </c>
      <c r="J1114" s="75">
        <v>131.09064000000001</v>
      </c>
      <c r="K1114" s="72" t="s">
        <v>282</v>
      </c>
    </row>
    <row r="1115" spans="1:11">
      <c r="A1115" s="75" t="s">
        <v>97</v>
      </c>
      <c r="B1115" s="75" t="s">
        <v>231</v>
      </c>
      <c r="C1115" s="75" t="s">
        <v>86</v>
      </c>
      <c r="D1115" s="75" t="s">
        <v>95</v>
      </c>
      <c r="E1115" s="75">
        <v>213</v>
      </c>
      <c r="F1115" s="75" t="s">
        <v>190</v>
      </c>
      <c r="G1115" s="75" t="s">
        <v>110</v>
      </c>
      <c r="H1115" s="75">
        <v>1739235</v>
      </c>
      <c r="I1115" s="75">
        <v>1.2246764000000001E-4</v>
      </c>
      <c r="J1115" s="75">
        <v>12.246763</v>
      </c>
      <c r="K1115" s="72" t="s">
        <v>265</v>
      </c>
    </row>
    <row r="1116" spans="1:11">
      <c r="A1116" s="75" t="s">
        <v>19</v>
      </c>
      <c r="B1116" s="75" t="s">
        <v>20</v>
      </c>
      <c r="C1116" s="75" t="s">
        <v>86</v>
      </c>
      <c r="D1116" s="75" t="s">
        <v>5</v>
      </c>
      <c r="E1116" s="75">
        <v>214</v>
      </c>
      <c r="F1116" s="75" t="s">
        <v>122</v>
      </c>
      <c r="G1116" s="75" t="s">
        <v>5</v>
      </c>
      <c r="H1116" s="75">
        <v>158331</v>
      </c>
      <c r="I1116" s="75">
        <v>1.3515989E-3</v>
      </c>
      <c r="J1116" s="75">
        <v>135.15987999999999</v>
      </c>
      <c r="K1116" s="72" t="s">
        <v>279</v>
      </c>
    </row>
    <row r="1117" spans="1:11">
      <c r="A1117" s="75" t="s">
        <v>27</v>
      </c>
      <c r="B1117" s="75" t="s">
        <v>28</v>
      </c>
      <c r="C1117" s="75" t="s">
        <v>78</v>
      </c>
      <c r="D1117" s="75" t="s">
        <v>5</v>
      </c>
      <c r="E1117" s="75">
        <v>216</v>
      </c>
      <c r="F1117" s="75" t="s">
        <v>129</v>
      </c>
      <c r="G1117" s="75" t="s">
        <v>5</v>
      </c>
      <c r="H1117" s="75">
        <v>197918</v>
      </c>
      <c r="I1117" s="75">
        <v>1.0913609999999999E-3</v>
      </c>
      <c r="J1117" s="75">
        <v>109.13611</v>
      </c>
      <c r="K1117" s="72" t="s">
        <v>275</v>
      </c>
    </row>
    <row r="1118" spans="1:11">
      <c r="A1118" s="75" t="s">
        <v>27</v>
      </c>
      <c r="B1118" s="75" t="s">
        <v>28</v>
      </c>
      <c r="C1118" s="75" t="s">
        <v>86</v>
      </c>
      <c r="D1118" s="75" t="s">
        <v>5</v>
      </c>
      <c r="E1118" s="75">
        <v>216</v>
      </c>
      <c r="F1118" s="75" t="s">
        <v>130</v>
      </c>
      <c r="G1118" s="75" t="s">
        <v>5</v>
      </c>
      <c r="H1118" s="75">
        <v>186919</v>
      </c>
      <c r="I1118" s="75">
        <v>1.1555807E-3</v>
      </c>
      <c r="J1118" s="75">
        <v>115.55807</v>
      </c>
      <c r="K1118" s="72" t="s">
        <v>277</v>
      </c>
    </row>
    <row r="1119" spans="1:11">
      <c r="A1119" s="75" t="s">
        <v>43</v>
      </c>
      <c r="B1119" s="75" t="s">
        <v>44</v>
      </c>
      <c r="C1119" s="75" t="s">
        <v>78</v>
      </c>
      <c r="D1119" s="75" t="s">
        <v>5</v>
      </c>
      <c r="E1119" s="75">
        <v>216</v>
      </c>
      <c r="F1119" s="75" t="s">
        <v>145</v>
      </c>
      <c r="G1119" s="75" t="s">
        <v>5</v>
      </c>
      <c r="H1119" s="75">
        <v>150718</v>
      </c>
      <c r="I1119" s="75">
        <v>1.4331400000000001E-3</v>
      </c>
      <c r="J1119" s="75">
        <v>143.31401</v>
      </c>
      <c r="K1119" s="72" t="s">
        <v>278</v>
      </c>
    </row>
    <row r="1120" spans="1:11">
      <c r="A1120" s="75" t="s">
        <v>92</v>
      </c>
      <c r="B1120" s="75" t="s">
        <v>250</v>
      </c>
      <c r="C1120" s="75" t="s">
        <v>86</v>
      </c>
      <c r="D1120" s="75" t="s">
        <v>88</v>
      </c>
      <c r="E1120" s="75">
        <v>216</v>
      </c>
      <c r="F1120" s="75" t="s">
        <v>184</v>
      </c>
      <c r="G1120" s="75" t="s">
        <v>88</v>
      </c>
      <c r="H1120" s="75">
        <v>887308</v>
      </c>
      <c r="I1120" s="75">
        <v>2.4343294999999999E-4</v>
      </c>
      <c r="J1120" s="75">
        <v>24.343294</v>
      </c>
      <c r="K1120" s="72" t="s">
        <v>267</v>
      </c>
    </row>
    <row r="1121" spans="1:11">
      <c r="A1121" s="75" t="s">
        <v>96</v>
      </c>
      <c r="B1121" s="75" t="s">
        <v>93</v>
      </c>
      <c r="C1121" s="75" t="s">
        <v>86</v>
      </c>
      <c r="D1121" s="75" t="s">
        <v>95</v>
      </c>
      <c r="E1121" s="75">
        <v>216</v>
      </c>
      <c r="F1121" s="75" t="s">
        <v>188</v>
      </c>
      <c r="G1121" s="75" t="s">
        <v>110</v>
      </c>
      <c r="H1121" s="75">
        <v>887308</v>
      </c>
      <c r="I1121" s="75">
        <v>2.4343294999999999E-4</v>
      </c>
      <c r="J1121" s="75">
        <v>24.343294</v>
      </c>
      <c r="K1121" s="72" t="s">
        <v>267</v>
      </c>
    </row>
    <row r="1122" spans="1:11">
      <c r="A1122" s="75" t="s">
        <v>71</v>
      </c>
      <c r="B1122" s="75" t="s">
        <v>72</v>
      </c>
      <c r="C1122" s="75" t="s">
        <v>78</v>
      </c>
      <c r="D1122" s="75" t="s">
        <v>5</v>
      </c>
      <c r="E1122" s="75">
        <v>218</v>
      </c>
      <c r="F1122" s="75" t="s">
        <v>173</v>
      </c>
      <c r="G1122" s="75" t="s">
        <v>5</v>
      </c>
      <c r="H1122" s="75">
        <v>167699</v>
      </c>
      <c r="I1122" s="75">
        <v>1.2999481E-3</v>
      </c>
      <c r="J1122" s="75">
        <v>129.99481</v>
      </c>
      <c r="K1122" s="72" t="s">
        <v>271</v>
      </c>
    </row>
    <row r="1123" spans="1:11">
      <c r="A1123" s="75" t="s">
        <v>35</v>
      </c>
      <c r="B1123" s="75" t="s">
        <v>36</v>
      </c>
      <c r="C1123" s="75" t="s">
        <v>78</v>
      </c>
      <c r="D1123" s="75" t="s">
        <v>5</v>
      </c>
      <c r="E1123" s="75">
        <v>219</v>
      </c>
      <c r="F1123" s="75" t="s">
        <v>137</v>
      </c>
      <c r="G1123" s="75" t="s">
        <v>5</v>
      </c>
      <c r="H1123" s="75">
        <v>92603</v>
      </c>
      <c r="I1123" s="75">
        <v>2.3649342E-3</v>
      </c>
      <c r="J1123" s="75">
        <v>236.49341999999999</v>
      </c>
      <c r="K1123" s="72" t="s">
        <v>103</v>
      </c>
    </row>
    <row r="1124" spans="1:11">
      <c r="A1124" s="75" t="s">
        <v>97</v>
      </c>
      <c r="B1124" s="75" t="s">
        <v>231</v>
      </c>
      <c r="C1124" s="75" t="s">
        <v>78</v>
      </c>
      <c r="D1124" s="75" t="s">
        <v>95</v>
      </c>
      <c r="E1124" s="75">
        <v>221</v>
      </c>
      <c r="F1124" s="75" t="s">
        <v>189</v>
      </c>
      <c r="G1124" s="75" t="s">
        <v>110</v>
      </c>
      <c r="H1124" s="75">
        <v>1724441</v>
      </c>
      <c r="I1124" s="75">
        <v>1.2815746999999999E-4</v>
      </c>
      <c r="J1124" s="75">
        <v>12.815747</v>
      </c>
      <c r="K1124" s="72" t="s">
        <v>265</v>
      </c>
    </row>
    <row r="1125" spans="1:11">
      <c r="A1125" s="75" t="s">
        <v>25</v>
      </c>
      <c r="B1125" s="75" t="s">
        <v>26</v>
      </c>
      <c r="C1125" s="75" t="s">
        <v>78</v>
      </c>
      <c r="D1125" s="75" t="s">
        <v>5</v>
      </c>
      <c r="E1125" s="75">
        <v>223</v>
      </c>
      <c r="F1125" s="75" t="s">
        <v>127</v>
      </c>
      <c r="G1125" s="75" t="s">
        <v>5</v>
      </c>
      <c r="H1125" s="75">
        <v>142237</v>
      </c>
      <c r="I1125" s="75">
        <v>1.5678058999999999E-3</v>
      </c>
      <c r="J1125" s="75">
        <v>156.78057999999999</v>
      </c>
      <c r="K1125" s="72" t="s">
        <v>280</v>
      </c>
    </row>
    <row r="1126" spans="1:11">
      <c r="A1126" s="75" t="s">
        <v>19</v>
      </c>
      <c r="B1126" s="75" t="s">
        <v>20</v>
      </c>
      <c r="C1126" s="75" t="s">
        <v>78</v>
      </c>
      <c r="D1126" s="75" t="s">
        <v>5</v>
      </c>
      <c r="E1126" s="75">
        <v>224</v>
      </c>
      <c r="F1126" s="75" t="s">
        <v>121</v>
      </c>
      <c r="G1126" s="75" t="s">
        <v>5</v>
      </c>
      <c r="H1126" s="75">
        <v>171060</v>
      </c>
      <c r="I1126" s="75">
        <v>1.3094820000000001E-3</v>
      </c>
      <c r="J1126" s="75">
        <v>130.94820999999999</v>
      </c>
      <c r="K1126" s="72" t="s">
        <v>275</v>
      </c>
    </row>
    <row r="1127" spans="1:11">
      <c r="A1127" s="75" t="s">
        <v>25</v>
      </c>
      <c r="B1127" s="75" t="s">
        <v>26</v>
      </c>
      <c r="C1127" s="75" t="s">
        <v>78</v>
      </c>
      <c r="D1127" s="75" t="s">
        <v>5</v>
      </c>
      <c r="E1127" s="75">
        <v>224</v>
      </c>
      <c r="F1127" s="75" t="s">
        <v>127</v>
      </c>
      <c r="G1127" s="75" t="s">
        <v>5</v>
      </c>
      <c r="H1127" s="75">
        <v>142237</v>
      </c>
      <c r="I1127" s="75">
        <v>1.5748362999999999E-3</v>
      </c>
      <c r="J1127" s="75">
        <v>157.48364000000001</v>
      </c>
      <c r="K1127" s="72" t="s">
        <v>283</v>
      </c>
    </row>
    <row r="1128" spans="1:11">
      <c r="A1128" s="75" t="s">
        <v>61</v>
      </c>
      <c r="B1128" s="75" t="s">
        <v>62</v>
      </c>
      <c r="C1128" s="75" t="s">
        <v>86</v>
      </c>
      <c r="D1128" s="75" t="s">
        <v>5</v>
      </c>
      <c r="E1128" s="75">
        <v>224</v>
      </c>
      <c r="F1128" s="75" t="s">
        <v>164</v>
      </c>
      <c r="G1128" s="75" t="s">
        <v>5</v>
      </c>
      <c r="H1128" s="75">
        <v>95123</v>
      </c>
      <c r="I1128" s="75">
        <v>2.3548458999999998E-3</v>
      </c>
      <c r="J1128" s="75">
        <v>235.48459</v>
      </c>
      <c r="K1128" s="72" t="s">
        <v>278</v>
      </c>
    </row>
    <row r="1129" spans="1:11">
      <c r="A1129" s="75" t="s">
        <v>69</v>
      </c>
      <c r="B1129" s="75" t="s">
        <v>70</v>
      </c>
      <c r="C1129" s="75" t="s">
        <v>78</v>
      </c>
      <c r="D1129" s="75" t="s">
        <v>5</v>
      </c>
      <c r="E1129" s="75">
        <v>224</v>
      </c>
      <c r="F1129" s="75" t="s">
        <v>171</v>
      </c>
      <c r="G1129" s="75" t="s">
        <v>5</v>
      </c>
      <c r="H1129" s="75">
        <v>136900</v>
      </c>
      <c r="I1129" s="75">
        <v>1.6362308999999999E-3</v>
      </c>
      <c r="J1129" s="75">
        <v>163.62307999999999</v>
      </c>
      <c r="K1129" s="72" t="s">
        <v>103</v>
      </c>
    </row>
    <row r="1130" spans="1:11">
      <c r="A1130" s="75" t="s">
        <v>51</v>
      </c>
      <c r="B1130" s="75" t="s">
        <v>52</v>
      </c>
      <c r="C1130" s="75" t="s">
        <v>86</v>
      </c>
      <c r="D1130" s="75" t="s">
        <v>5</v>
      </c>
      <c r="E1130" s="75">
        <v>225</v>
      </c>
      <c r="F1130" s="75" t="s">
        <v>154</v>
      </c>
      <c r="G1130" s="75" t="s">
        <v>5</v>
      </c>
      <c r="H1130" s="75">
        <v>162655</v>
      </c>
      <c r="I1130" s="75">
        <v>1.383296E-3</v>
      </c>
      <c r="J1130" s="75">
        <v>138.32959</v>
      </c>
      <c r="K1130" s="72" t="s">
        <v>273</v>
      </c>
    </row>
    <row r="1131" spans="1:11">
      <c r="A1131" s="75" t="s">
        <v>51</v>
      </c>
      <c r="B1131" s="75" t="s">
        <v>52</v>
      </c>
      <c r="C1131" s="75" t="s">
        <v>86</v>
      </c>
      <c r="D1131" s="75" t="s">
        <v>5</v>
      </c>
      <c r="E1131" s="75">
        <v>225</v>
      </c>
      <c r="F1131" s="75" t="s">
        <v>154</v>
      </c>
      <c r="G1131" s="75" t="s">
        <v>5</v>
      </c>
      <c r="H1131" s="75">
        <v>162655</v>
      </c>
      <c r="I1131" s="75">
        <v>1.383296E-3</v>
      </c>
      <c r="J1131" s="75">
        <v>138.32959</v>
      </c>
      <c r="K1131" s="72" t="s">
        <v>282</v>
      </c>
    </row>
    <row r="1132" spans="1:11">
      <c r="A1132" s="75" t="s">
        <v>13</v>
      </c>
      <c r="B1132" s="75" t="s">
        <v>14</v>
      </c>
      <c r="C1132" s="75" t="s">
        <v>78</v>
      </c>
      <c r="D1132" s="75" t="s">
        <v>5</v>
      </c>
      <c r="E1132" s="75">
        <v>226</v>
      </c>
      <c r="F1132" s="75" t="s">
        <v>115</v>
      </c>
      <c r="G1132" s="75" t="s">
        <v>5</v>
      </c>
      <c r="H1132" s="75">
        <v>196273</v>
      </c>
      <c r="I1132" s="75">
        <v>1.1514574E-3</v>
      </c>
      <c r="J1132" s="75">
        <v>115.14574</v>
      </c>
      <c r="K1132" s="72" t="s">
        <v>275</v>
      </c>
    </row>
    <row r="1133" spans="1:11">
      <c r="A1133" s="75" t="s">
        <v>25</v>
      </c>
      <c r="B1133" s="75" t="s">
        <v>26</v>
      </c>
      <c r="C1133" s="75" t="s">
        <v>78</v>
      </c>
      <c r="D1133" s="75" t="s">
        <v>5</v>
      </c>
      <c r="E1133" s="75">
        <v>226</v>
      </c>
      <c r="F1133" s="75" t="s">
        <v>127</v>
      </c>
      <c r="G1133" s="75" t="s">
        <v>5</v>
      </c>
      <c r="H1133" s="75">
        <v>142237</v>
      </c>
      <c r="I1133" s="75">
        <v>1.5888974000000001E-3</v>
      </c>
      <c r="J1133" s="75">
        <v>158.88973999999999</v>
      </c>
      <c r="K1133" s="72" t="s">
        <v>103</v>
      </c>
    </row>
    <row r="1134" spans="1:11">
      <c r="A1134" s="75" t="s">
        <v>37</v>
      </c>
      <c r="B1134" s="75" t="s">
        <v>38</v>
      </c>
      <c r="C1134" s="75" t="s">
        <v>78</v>
      </c>
      <c r="D1134" s="75" t="s">
        <v>5</v>
      </c>
      <c r="E1134" s="75">
        <v>227</v>
      </c>
      <c r="F1134" s="75" t="s">
        <v>139</v>
      </c>
      <c r="G1134" s="75" t="s">
        <v>5</v>
      </c>
      <c r="H1134" s="75">
        <v>134432</v>
      </c>
      <c r="I1134" s="75">
        <v>1.6885861E-3</v>
      </c>
      <c r="J1134" s="75">
        <v>168.85861</v>
      </c>
      <c r="K1134" s="72" t="s">
        <v>280</v>
      </c>
    </row>
    <row r="1135" spans="1:11">
      <c r="A1135" s="75" t="s">
        <v>31</v>
      </c>
      <c r="B1135" s="75" t="s">
        <v>32</v>
      </c>
      <c r="C1135" s="75" t="s">
        <v>86</v>
      </c>
      <c r="D1135" s="75" t="s">
        <v>5</v>
      </c>
      <c r="E1135" s="75">
        <v>228</v>
      </c>
      <c r="F1135" s="75" t="s">
        <v>134</v>
      </c>
      <c r="G1135" s="75" t="s">
        <v>5</v>
      </c>
      <c r="H1135" s="75">
        <v>162483</v>
      </c>
      <c r="I1135" s="75">
        <v>1.4032236999999999E-3</v>
      </c>
      <c r="J1135" s="75">
        <v>140.32237000000001</v>
      </c>
      <c r="K1135" s="72" t="s">
        <v>103</v>
      </c>
    </row>
    <row r="1136" spans="1:11">
      <c r="A1136" s="75" t="s">
        <v>49</v>
      </c>
      <c r="B1136" s="75" t="s">
        <v>50</v>
      </c>
      <c r="C1136" s="75" t="s">
        <v>78</v>
      </c>
      <c r="D1136" s="75" t="s">
        <v>5</v>
      </c>
      <c r="E1136" s="75">
        <v>228</v>
      </c>
      <c r="F1136" s="75" t="s">
        <v>151</v>
      </c>
      <c r="G1136" s="75" t="s">
        <v>5</v>
      </c>
      <c r="H1136" s="75">
        <v>88734</v>
      </c>
      <c r="I1136" s="75">
        <v>2.5694772999999998E-3</v>
      </c>
      <c r="J1136" s="75">
        <v>256.94772</v>
      </c>
      <c r="K1136" s="72" t="s">
        <v>283</v>
      </c>
    </row>
    <row r="1137" spans="1:11">
      <c r="A1137" s="75" t="s">
        <v>65</v>
      </c>
      <c r="B1137" s="75" t="s">
        <v>66</v>
      </c>
      <c r="C1137" s="75" t="s">
        <v>78</v>
      </c>
      <c r="D1137" s="75" t="s">
        <v>5</v>
      </c>
      <c r="E1137" s="75">
        <v>228</v>
      </c>
      <c r="F1137" s="75" t="s">
        <v>167</v>
      </c>
      <c r="G1137" s="75" t="s">
        <v>5</v>
      </c>
      <c r="H1137" s="75">
        <v>104093</v>
      </c>
      <c r="I1137" s="75">
        <v>2.1903488999999998E-3</v>
      </c>
      <c r="J1137" s="75">
        <v>219.03489999999999</v>
      </c>
      <c r="K1137" s="72" t="s">
        <v>103</v>
      </c>
    </row>
    <row r="1138" spans="1:11">
      <c r="A1138" s="75" t="s">
        <v>33</v>
      </c>
      <c r="B1138" s="75" t="s">
        <v>34</v>
      </c>
      <c r="C1138" s="75" t="s">
        <v>78</v>
      </c>
      <c r="D1138" s="75" t="s">
        <v>5</v>
      </c>
      <c r="E1138" s="75">
        <v>229</v>
      </c>
      <c r="F1138" s="75" t="s">
        <v>135</v>
      </c>
      <c r="G1138" s="75" t="s">
        <v>5</v>
      </c>
      <c r="H1138" s="75">
        <v>140577</v>
      </c>
      <c r="I1138" s="75">
        <v>1.6290005E-3</v>
      </c>
      <c r="J1138" s="75">
        <v>162.90004999999999</v>
      </c>
      <c r="K1138" s="72" t="s">
        <v>103</v>
      </c>
    </row>
    <row r="1139" spans="1:11">
      <c r="A1139" s="75" t="s">
        <v>47</v>
      </c>
      <c r="B1139" s="75" t="s">
        <v>48</v>
      </c>
      <c r="C1139" s="75" t="s">
        <v>78</v>
      </c>
      <c r="D1139" s="75" t="s">
        <v>5</v>
      </c>
      <c r="E1139" s="75">
        <v>229</v>
      </c>
      <c r="F1139" s="75" t="s">
        <v>149</v>
      </c>
      <c r="G1139" s="75" t="s">
        <v>5</v>
      </c>
      <c r="H1139" s="75">
        <v>117010</v>
      </c>
      <c r="I1139" s="75">
        <v>1.9570977999999999E-3</v>
      </c>
      <c r="J1139" s="75">
        <v>195.70975999999999</v>
      </c>
      <c r="K1139" s="72" t="s">
        <v>283</v>
      </c>
    </row>
    <row r="1140" spans="1:11">
      <c r="A1140" s="75" t="s">
        <v>35</v>
      </c>
      <c r="B1140" s="75" t="s">
        <v>36</v>
      </c>
      <c r="C1140" s="75" t="s">
        <v>78</v>
      </c>
      <c r="D1140" s="75" t="s">
        <v>5</v>
      </c>
      <c r="E1140" s="75">
        <v>231</v>
      </c>
      <c r="F1140" s="75" t="s">
        <v>137</v>
      </c>
      <c r="G1140" s="75" t="s">
        <v>5</v>
      </c>
      <c r="H1140" s="75">
        <v>92603</v>
      </c>
      <c r="I1140" s="75">
        <v>2.4945195999999999E-3</v>
      </c>
      <c r="J1140" s="75">
        <v>249.45196999999999</v>
      </c>
      <c r="K1140" s="72" t="s">
        <v>283</v>
      </c>
    </row>
    <row r="1141" spans="1:11">
      <c r="A1141" s="75" t="s">
        <v>47</v>
      </c>
      <c r="B1141" s="75" t="s">
        <v>48</v>
      </c>
      <c r="C1141" s="75" t="s">
        <v>86</v>
      </c>
      <c r="D1141" s="75" t="s">
        <v>5</v>
      </c>
      <c r="E1141" s="75">
        <v>231</v>
      </c>
      <c r="F1141" s="75" t="s">
        <v>150</v>
      </c>
      <c r="G1141" s="75" t="s">
        <v>5</v>
      </c>
      <c r="H1141" s="75">
        <v>117990</v>
      </c>
      <c r="I1141" s="75">
        <v>1.9577930000000002E-3</v>
      </c>
      <c r="J1141" s="75">
        <v>195.77930000000001</v>
      </c>
      <c r="K1141" s="72" t="s">
        <v>103</v>
      </c>
    </row>
    <row r="1142" spans="1:11">
      <c r="A1142" s="75" t="s">
        <v>6</v>
      </c>
      <c r="B1142" s="75" t="s">
        <v>7</v>
      </c>
      <c r="C1142" s="75" t="s">
        <v>78</v>
      </c>
      <c r="D1142" s="75" t="s">
        <v>5</v>
      </c>
      <c r="E1142" s="75">
        <v>232</v>
      </c>
      <c r="F1142" s="75" t="s">
        <v>113</v>
      </c>
      <c r="G1142" s="75" t="s">
        <v>5</v>
      </c>
      <c r="H1142" s="75">
        <v>106864</v>
      </c>
      <c r="I1142" s="75">
        <v>2.1709836999999998E-3</v>
      </c>
      <c r="J1142" s="75">
        <v>217.09836999999999</v>
      </c>
      <c r="K1142" s="72" t="s">
        <v>283</v>
      </c>
    </row>
    <row r="1143" spans="1:11">
      <c r="A1143" s="75" t="s">
        <v>15</v>
      </c>
      <c r="B1143" s="75" t="s">
        <v>16</v>
      </c>
      <c r="C1143" s="75" t="s">
        <v>78</v>
      </c>
      <c r="D1143" s="75" t="s">
        <v>5</v>
      </c>
      <c r="E1143" s="75">
        <v>233</v>
      </c>
      <c r="F1143" s="75" t="s">
        <v>117</v>
      </c>
      <c r="G1143" s="75" t="s">
        <v>5</v>
      </c>
      <c r="H1143" s="75">
        <v>127173</v>
      </c>
      <c r="I1143" s="75">
        <v>1.8321499E-3</v>
      </c>
      <c r="J1143" s="75">
        <v>183.215</v>
      </c>
      <c r="K1143" s="72" t="s">
        <v>103</v>
      </c>
    </row>
    <row r="1144" spans="1:11">
      <c r="A1144" s="75" t="s">
        <v>63</v>
      </c>
      <c r="B1144" s="75" t="s">
        <v>64</v>
      </c>
      <c r="C1144" s="75" t="s">
        <v>78</v>
      </c>
      <c r="D1144" s="75" t="s">
        <v>5</v>
      </c>
      <c r="E1144" s="75">
        <v>233</v>
      </c>
      <c r="F1144" s="75" t="s">
        <v>165</v>
      </c>
      <c r="G1144" s="75" t="s">
        <v>5</v>
      </c>
      <c r="H1144" s="75">
        <v>157716</v>
      </c>
      <c r="I1144" s="75">
        <v>1.4773391000000001E-3</v>
      </c>
      <c r="J1144" s="75">
        <v>147.73390000000001</v>
      </c>
      <c r="K1144" s="72" t="s">
        <v>280</v>
      </c>
    </row>
    <row r="1145" spans="1:11">
      <c r="A1145" s="75" t="s">
        <v>23</v>
      </c>
      <c r="B1145" s="75" t="s">
        <v>24</v>
      </c>
      <c r="C1145" s="75" t="s">
        <v>86</v>
      </c>
      <c r="D1145" s="75" t="s">
        <v>5</v>
      </c>
      <c r="E1145" s="75">
        <v>234</v>
      </c>
      <c r="F1145" s="75" t="s">
        <v>126</v>
      </c>
      <c r="G1145" s="75" t="s">
        <v>5</v>
      </c>
      <c r="H1145" s="75">
        <v>93270</v>
      </c>
      <c r="I1145" s="75">
        <v>2.5088452000000001E-3</v>
      </c>
      <c r="J1145" s="75">
        <v>250.88452000000001</v>
      </c>
      <c r="K1145" s="72" t="s">
        <v>283</v>
      </c>
    </row>
    <row r="1146" spans="1:11">
      <c r="A1146" s="75" t="s">
        <v>53</v>
      </c>
      <c r="B1146" s="75" t="s">
        <v>54</v>
      </c>
      <c r="C1146" s="75" t="s">
        <v>86</v>
      </c>
      <c r="D1146" s="75" t="s">
        <v>5</v>
      </c>
      <c r="E1146" s="75">
        <v>235</v>
      </c>
      <c r="F1146" s="75" t="s">
        <v>156</v>
      </c>
      <c r="G1146" s="75" t="s">
        <v>5</v>
      </c>
      <c r="H1146" s="75">
        <v>148583</v>
      </c>
      <c r="I1146" s="75">
        <v>1.5816076000000001E-3</v>
      </c>
      <c r="J1146" s="75">
        <v>158.16075000000001</v>
      </c>
      <c r="K1146" s="72" t="s">
        <v>103</v>
      </c>
    </row>
    <row r="1147" spans="1:11">
      <c r="A1147" s="75" t="s">
        <v>65</v>
      </c>
      <c r="B1147" s="75" t="s">
        <v>66</v>
      </c>
      <c r="C1147" s="75" t="s">
        <v>78</v>
      </c>
      <c r="D1147" s="75" t="s">
        <v>5</v>
      </c>
      <c r="E1147" s="75">
        <v>236</v>
      </c>
      <c r="F1147" s="75" t="s">
        <v>167</v>
      </c>
      <c r="G1147" s="75" t="s">
        <v>5</v>
      </c>
      <c r="H1147" s="75">
        <v>104093</v>
      </c>
      <c r="I1147" s="75">
        <v>2.2672032999999999E-3</v>
      </c>
      <c r="J1147" s="75">
        <v>226.72033999999999</v>
      </c>
      <c r="K1147" s="72" t="s">
        <v>278</v>
      </c>
    </row>
    <row r="1148" spans="1:11">
      <c r="A1148" s="75" t="s">
        <v>19</v>
      </c>
      <c r="B1148" s="75" t="s">
        <v>20</v>
      </c>
      <c r="C1148" s="75" t="s">
        <v>86</v>
      </c>
      <c r="D1148" s="75" t="s">
        <v>5</v>
      </c>
      <c r="E1148" s="75">
        <v>238</v>
      </c>
      <c r="F1148" s="75" t="s">
        <v>122</v>
      </c>
      <c r="G1148" s="75" t="s">
        <v>5</v>
      </c>
      <c r="H1148" s="75">
        <v>158331</v>
      </c>
      <c r="I1148" s="75">
        <v>1.50318E-3</v>
      </c>
      <c r="J1148" s="75">
        <v>150.31800999999999</v>
      </c>
      <c r="K1148" s="72" t="s">
        <v>274</v>
      </c>
    </row>
    <row r="1149" spans="1:11">
      <c r="A1149" s="75" t="s">
        <v>33</v>
      </c>
      <c r="B1149" s="75" t="s">
        <v>34</v>
      </c>
      <c r="C1149" s="75" t="s">
        <v>78</v>
      </c>
      <c r="D1149" s="75" t="s">
        <v>5</v>
      </c>
      <c r="E1149" s="75">
        <v>238</v>
      </c>
      <c r="F1149" s="75" t="s">
        <v>135</v>
      </c>
      <c r="G1149" s="75" t="s">
        <v>5</v>
      </c>
      <c r="H1149" s="75">
        <v>140577</v>
      </c>
      <c r="I1149" s="75">
        <v>1.6930223000000001E-3</v>
      </c>
      <c r="J1149" s="75">
        <v>169.30223000000001</v>
      </c>
      <c r="K1149" s="72" t="s">
        <v>280</v>
      </c>
    </row>
    <row r="1150" spans="1:11">
      <c r="A1150" s="75" t="s">
        <v>91</v>
      </c>
      <c r="B1150" s="75" t="s">
        <v>249</v>
      </c>
      <c r="C1150" s="75" t="s">
        <v>78</v>
      </c>
      <c r="D1150" s="75" t="s">
        <v>88</v>
      </c>
      <c r="E1150" s="75">
        <v>238</v>
      </c>
      <c r="F1150" s="75" t="s">
        <v>181</v>
      </c>
      <c r="G1150" s="75" t="s">
        <v>88</v>
      </c>
      <c r="H1150" s="75">
        <v>980674</v>
      </c>
      <c r="I1150" s="75">
        <v>2.4269024000000001E-4</v>
      </c>
      <c r="J1150" s="75">
        <v>24.269024000000002</v>
      </c>
      <c r="K1150" s="72" t="s">
        <v>274</v>
      </c>
    </row>
    <row r="1151" spans="1:11">
      <c r="A1151" s="75" t="s">
        <v>98</v>
      </c>
      <c r="B1151" s="75" t="s">
        <v>230</v>
      </c>
      <c r="C1151" s="75" t="s">
        <v>78</v>
      </c>
      <c r="D1151" s="75" t="s">
        <v>95</v>
      </c>
      <c r="E1151" s="75">
        <v>238</v>
      </c>
      <c r="F1151" s="75" t="s">
        <v>191</v>
      </c>
      <c r="G1151" s="75" t="s">
        <v>110</v>
      </c>
      <c r="H1151" s="75">
        <v>1791069</v>
      </c>
      <c r="I1151" s="75">
        <v>1.3288153999999999E-4</v>
      </c>
      <c r="J1151" s="75">
        <v>13.288154</v>
      </c>
      <c r="K1151" s="72" t="s">
        <v>264</v>
      </c>
    </row>
    <row r="1152" spans="1:11">
      <c r="A1152" s="75" t="s">
        <v>98</v>
      </c>
      <c r="B1152" s="75" t="s">
        <v>230</v>
      </c>
      <c r="C1152" s="75" t="s">
        <v>86</v>
      </c>
      <c r="D1152" s="75" t="s">
        <v>95</v>
      </c>
      <c r="E1152" s="75">
        <v>240</v>
      </c>
      <c r="F1152" s="75" t="s">
        <v>192</v>
      </c>
      <c r="G1152" s="75" t="s">
        <v>110</v>
      </c>
      <c r="H1152" s="75">
        <v>1772305</v>
      </c>
      <c r="I1152" s="75">
        <v>1.3541688E-4</v>
      </c>
      <c r="J1152" s="75">
        <v>13.541687</v>
      </c>
      <c r="K1152" s="72" t="s">
        <v>264</v>
      </c>
    </row>
    <row r="1153" spans="1:11">
      <c r="A1153" s="75" t="s">
        <v>91</v>
      </c>
      <c r="B1153" s="75" t="s">
        <v>249</v>
      </c>
      <c r="C1153" s="75" t="s">
        <v>86</v>
      </c>
      <c r="D1153" s="75" t="s">
        <v>88</v>
      </c>
      <c r="E1153" s="75">
        <v>241</v>
      </c>
      <c r="F1153" s="75" t="s">
        <v>182</v>
      </c>
      <c r="G1153" s="75" t="s">
        <v>88</v>
      </c>
      <c r="H1153" s="75">
        <v>1002909</v>
      </c>
      <c r="I1153" s="75">
        <v>2.4030097000000001E-4</v>
      </c>
      <c r="J1153" s="75">
        <v>24.030096</v>
      </c>
      <c r="K1153" s="72" t="s">
        <v>268</v>
      </c>
    </row>
    <row r="1154" spans="1:11">
      <c r="A1154" s="75" t="s">
        <v>55</v>
      </c>
      <c r="B1154" s="75" t="s">
        <v>56</v>
      </c>
      <c r="C1154" s="75" t="s">
        <v>78</v>
      </c>
      <c r="D1154" s="75" t="s">
        <v>5</v>
      </c>
      <c r="E1154" s="75">
        <v>242</v>
      </c>
      <c r="F1154" s="75" t="s">
        <v>157</v>
      </c>
      <c r="G1154" s="75" t="s">
        <v>5</v>
      </c>
      <c r="H1154" s="75">
        <v>104731</v>
      </c>
      <c r="I1154" s="75">
        <v>2.3106816E-3</v>
      </c>
      <c r="J1154" s="75">
        <v>231.06816000000001</v>
      </c>
      <c r="K1154" s="72" t="s">
        <v>278</v>
      </c>
    </row>
    <row r="1155" spans="1:11">
      <c r="A1155" s="75" t="s">
        <v>27</v>
      </c>
      <c r="B1155" s="75" t="s">
        <v>28</v>
      </c>
      <c r="C1155" s="75" t="s">
        <v>78</v>
      </c>
      <c r="D1155" s="75" t="s">
        <v>5</v>
      </c>
      <c r="E1155" s="75">
        <v>243</v>
      </c>
      <c r="F1155" s="75" t="s">
        <v>129</v>
      </c>
      <c r="G1155" s="75" t="s">
        <v>5</v>
      </c>
      <c r="H1155" s="75">
        <v>197918</v>
      </c>
      <c r="I1155" s="75">
        <v>1.2277811999999999E-3</v>
      </c>
      <c r="J1155" s="75">
        <v>122.77812</v>
      </c>
      <c r="K1155" s="72" t="s">
        <v>282</v>
      </c>
    </row>
    <row r="1156" spans="1:11">
      <c r="A1156" s="75" t="s">
        <v>27</v>
      </c>
      <c r="B1156" s="75" t="s">
        <v>28</v>
      </c>
      <c r="C1156" s="75" t="s">
        <v>86</v>
      </c>
      <c r="D1156" s="75" t="s">
        <v>5</v>
      </c>
      <c r="E1156" s="75">
        <v>243</v>
      </c>
      <c r="F1156" s="75" t="s">
        <v>130</v>
      </c>
      <c r="G1156" s="75" t="s">
        <v>5</v>
      </c>
      <c r="H1156" s="75">
        <v>186919</v>
      </c>
      <c r="I1156" s="75">
        <v>1.3000284000000001E-3</v>
      </c>
      <c r="J1156" s="75">
        <v>130.00283999999999</v>
      </c>
      <c r="K1156" s="72" t="s">
        <v>279</v>
      </c>
    </row>
    <row r="1157" spans="1:11">
      <c r="A1157" s="75" t="s">
        <v>27</v>
      </c>
      <c r="B1157" s="75" t="s">
        <v>28</v>
      </c>
      <c r="C1157" s="75" t="s">
        <v>86</v>
      </c>
      <c r="D1157" s="75" t="s">
        <v>5</v>
      </c>
      <c r="E1157" s="75">
        <v>243</v>
      </c>
      <c r="F1157" s="75" t="s">
        <v>130</v>
      </c>
      <c r="G1157" s="75" t="s">
        <v>5</v>
      </c>
      <c r="H1157" s="75">
        <v>186919</v>
      </c>
      <c r="I1157" s="75">
        <v>1.3000284000000001E-3</v>
      </c>
      <c r="J1157" s="75">
        <v>130.00283999999999</v>
      </c>
      <c r="K1157" s="72" t="s">
        <v>282</v>
      </c>
    </row>
    <row r="1158" spans="1:11">
      <c r="A1158" s="75" t="s">
        <v>6</v>
      </c>
      <c r="B1158" s="75" t="s">
        <v>7</v>
      </c>
      <c r="C1158" s="75" t="s">
        <v>86</v>
      </c>
      <c r="D1158" s="75" t="s">
        <v>5</v>
      </c>
      <c r="E1158" s="75">
        <v>244</v>
      </c>
      <c r="F1158" s="75" t="s">
        <v>114</v>
      </c>
      <c r="G1158" s="75" t="s">
        <v>5</v>
      </c>
      <c r="H1158" s="75">
        <v>103847</v>
      </c>
      <c r="I1158" s="75">
        <v>2.3496103999999999E-3</v>
      </c>
      <c r="J1158" s="75">
        <v>234.96104</v>
      </c>
      <c r="K1158" s="72" t="s">
        <v>283</v>
      </c>
    </row>
    <row r="1159" spans="1:11">
      <c r="A1159" s="75" t="s">
        <v>92</v>
      </c>
      <c r="B1159" s="75" t="s">
        <v>250</v>
      </c>
      <c r="C1159" s="75" t="s">
        <v>86</v>
      </c>
      <c r="D1159" s="75" t="s">
        <v>88</v>
      </c>
      <c r="E1159" s="75">
        <v>244</v>
      </c>
      <c r="F1159" s="75" t="s">
        <v>184</v>
      </c>
      <c r="G1159" s="75" t="s">
        <v>88</v>
      </c>
      <c r="H1159" s="75">
        <v>887308</v>
      </c>
      <c r="I1159" s="75">
        <v>2.7498905999999998E-4</v>
      </c>
      <c r="J1159" s="75">
        <v>27.498906999999999</v>
      </c>
      <c r="K1159" s="72" t="s">
        <v>269</v>
      </c>
    </row>
    <row r="1160" spans="1:11">
      <c r="A1160" s="75" t="s">
        <v>96</v>
      </c>
      <c r="B1160" s="75" t="s">
        <v>93</v>
      </c>
      <c r="C1160" s="75" t="s">
        <v>86</v>
      </c>
      <c r="D1160" s="75" t="s">
        <v>95</v>
      </c>
      <c r="E1160" s="75">
        <v>244</v>
      </c>
      <c r="F1160" s="75" t="s">
        <v>188</v>
      </c>
      <c r="G1160" s="75" t="s">
        <v>110</v>
      </c>
      <c r="H1160" s="75">
        <v>887308</v>
      </c>
      <c r="I1160" s="75">
        <v>2.7498905999999998E-4</v>
      </c>
      <c r="J1160" s="75">
        <v>27.498906999999999</v>
      </c>
      <c r="K1160" s="72" t="s">
        <v>269</v>
      </c>
    </row>
    <row r="1161" spans="1:11">
      <c r="A1161" s="75" t="s">
        <v>89</v>
      </c>
      <c r="B1161" s="75" t="s">
        <v>247</v>
      </c>
      <c r="C1161" s="75" t="s">
        <v>86</v>
      </c>
      <c r="D1161" s="75" t="s">
        <v>88</v>
      </c>
      <c r="E1161" s="75">
        <v>245</v>
      </c>
      <c r="F1161" s="75" t="s">
        <v>178</v>
      </c>
      <c r="G1161" s="75" t="s">
        <v>88</v>
      </c>
      <c r="H1161" s="75">
        <v>1048359</v>
      </c>
      <c r="I1161" s="75">
        <v>2.3369858E-4</v>
      </c>
      <c r="J1161" s="75">
        <v>23.369858000000001</v>
      </c>
      <c r="K1161" s="72" t="s">
        <v>267</v>
      </c>
    </row>
    <row r="1162" spans="1:11">
      <c r="A1162" s="75" t="s">
        <v>19</v>
      </c>
      <c r="B1162" s="75" t="s">
        <v>20</v>
      </c>
      <c r="C1162" s="75" t="s">
        <v>78</v>
      </c>
      <c r="D1162" s="75" t="s">
        <v>5</v>
      </c>
      <c r="E1162" s="75">
        <v>246</v>
      </c>
      <c r="F1162" s="75" t="s">
        <v>121</v>
      </c>
      <c r="G1162" s="75" t="s">
        <v>5</v>
      </c>
      <c r="H1162" s="75">
        <v>171060</v>
      </c>
      <c r="I1162" s="75">
        <v>1.4380918999999999E-3</v>
      </c>
      <c r="J1162" s="75">
        <v>143.80919</v>
      </c>
      <c r="K1162" s="72" t="s">
        <v>282</v>
      </c>
    </row>
    <row r="1163" spans="1:11">
      <c r="A1163" s="75" t="s">
        <v>29</v>
      </c>
      <c r="B1163" s="75" t="s">
        <v>30</v>
      </c>
      <c r="C1163" s="75" t="s">
        <v>86</v>
      </c>
      <c r="D1163" s="75" t="s">
        <v>5</v>
      </c>
      <c r="E1163" s="75">
        <v>246</v>
      </c>
      <c r="F1163" s="75" t="s">
        <v>132</v>
      </c>
      <c r="G1163" s="75" t="s">
        <v>5</v>
      </c>
      <c r="H1163" s="75">
        <v>172365</v>
      </c>
      <c r="I1163" s="75">
        <v>1.4272039E-3</v>
      </c>
      <c r="J1163" s="75">
        <v>142.72038000000001</v>
      </c>
      <c r="K1163" s="72" t="s">
        <v>282</v>
      </c>
    </row>
    <row r="1164" spans="1:11">
      <c r="A1164" s="75" t="s">
        <v>35</v>
      </c>
      <c r="B1164" s="75" t="s">
        <v>36</v>
      </c>
      <c r="C1164" s="75" t="s">
        <v>86</v>
      </c>
      <c r="D1164" s="75" t="s">
        <v>5</v>
      </c>
      <c r="E1164" s="75">
        <v>246</v>
      </c>
      <c r="F1164" s="75" t="s">
        <v>138</v>
      </c>
      <c r="G1164" s="75" t="s">
        <v>5</v>
      </c>
      <c r="H1164" s="75">
        <v>90395</v>
      </c>
      <c r="I1164" s="75">
        <v>2.7213895E-3</v>
      </c>
      <c r="J1164" s="75">
        <v>272.13895000000002</v>
      </c>
      <c r="K1164" s="72" t="s">
        <v>283</v>
      </c>
    </row>
    <row r="1165" spans="1:11">
      <c r="A1165" s="75" t="s">
        <v>94</v>
      </c>
      <c r="B1165" s="75" t="s">
        <v>251</v>
      </c>
      <c r="C1165" s="75" t="s">
        <v>78</v>
      </c>
      <c r="D1165" s="75" t="s">
        <v>88</v>
      </c>
      <c r="E1165" s="75">
        <v>246</v>
      </c>
      <c r="F1165" s="75" t="s">
        <v>185</v>
      </c>
      <c r="G1165" s="75" t="s">
        <v>88</v>
      </c>
      <c r="H1165" s="75">
        <v>763732</v>
      </c>
      <c r="I1165" s="75">
        <v>3.2210251000000002E-4</v>
      </c>
      <c r="J1165" s="75">
        <v>32.210251</v>
      </c>
      <c r="K1165" s="72" t="s">
        <v>270</v>
      </c>
    </row>
    <row r="1166" spans="1:11">
      <c r="A1166" s="75" t="s">
        <v>63</v>
      </c>
      <c r="B1166" s="75" t="s">
        <v>64</v>
      </c>
      <c r="C1166" s="75" t="s">
        <v>86</v>
      </c>
      <c r="D1166" s="75" t="s">
        <v>5</v>
      </c>
      <c r="E1166" s="75">
        <v>247</v>
      </c>
      <c r="F1166" s="75" t="s">
        <v>166</v>
      </c>
      <c r="G1166" s="75" t="s">
        <v>5</v>
      </c>
      <c r="H1166" s="75">
        <v>156516</v>
      </c>
      <c r="I1166" s="75">
        <v>1.5781134E-3</v>
      </c>
      <c r="J1166" s="75">
        <v>157.81134</v>
      </c>
      <c r="K1166" s="72" t="s">
        <v>103</v>
      </c>
    </row>
    <row r="1167" spans="1:11">
      <c r="A1167" s="75" t="s">
        <v>92</v>
      </c>
      <c r="B1167" s="75" t="s">
        <v>250</v>
      </c>
      <c r="C1167" s="75" t="s">
        <v>86</v>
      </c>
      <c r="D1167" s="75" t="s">
        <v>88</v>
      </c>
      <c r="E1167" s="75">
        <v>247</v>
      </c>
      <c r="F1167" s="75" t="s">
        <v>184</v>
      </c>
      <c r="G1167" s="75" t="s">
        <v>88</v>
      </c>
      <c r="H1167" s="75">
        <v>887308</v>
      </c>
      <c r="I1167" s="75">
        <v>2.7837008000000001E-4</v>
      </c>
      <c r="J1167" s="75">
        <v>27.837008000000001</v>
      </c>
      <c r="K1167" s="72" t="s">
        <v>268</v>
      </c>
    </row>
    <row r="1168" spans="1:11">
      <c r="A1168" s="75" t="s">
        <v>96</v>
      </c>
      <c r="B1168" s="75" t="s">
        <v>93</v>
      </c>
      <c r="C1168" s="75" t="s">
        <v>86</v>
      </c>
      <c r="D1168" s="75" t="s">
        <v>95</v>
      </c>
      <c r="E1168" s="75">
        <v>247</v>
      </c>
      <c r="F1168" s="75" t="s">
        <v>188</v>
      </c>
      <c r="G1168" s="75" t="s">
        <v>110</v>
      </c>
      <c r="H1168" s="75">
        <v>887308</v>
      </c>
      <c r="I1168" s="75">
        <v>2.7837008000000001E-4</v>
      </c>
      <c r="J1168" s="75">
        <v>27.837008000000001</v>
      </c>
      <c r="K1168" s="72" t="s">
        <v>268</v>
      </c>
    </row>
    <row r="1169" spans="1:11">
      <c r="A1169" s="75" t="s">
        <v>15</v>
      </c>
      <c r="B1169" s="75" t="s">
        <v>16</v>
      </c>
      <c r="C1169" s="75" t="s">
        <v>78</v>
      </c>
      <c r="D1169" s="75" t="s">
        <v>5</v>
      </c>
      <c r="E1169" s="75">
        <v>249</v>
      </c>
      <c r="F1169" s="75" t="s">
        <v>117</v>
      </c>
      <c r="G1169" s="75" t="s">
        <v>5</v>
      </c>
      <c r="H1169" s="75">
        <v>127173</v>
      </c>
      <c r="I1169" s="75">
        <v>1.9579628E-3</v>
      </c>
      <c r="J1169" s="75">
        <v>195.79628</v>
      </c>
      <c r="K1169" s="72" t="s">
        <v>278</v>
      </c>
    </row>
    <row r="1170" spans="1:11">
      <c r="A1170" s="75" t="s">
        <v>65</v>
      </c>
      <c r="B1170" s="75" t="s">
        <v>66</v>
      </c>
      <c r="C1170" s="75" t="s">
        <v>78</v>
      </c>
      <c r="D1170" s="75" t="s">
        <v>5</v>
      </c>
      <c r="E1170" s="75">
        <v>249</v>
      </c>
      <c r="F1170" s="75" t="s">
        <v>167</v>
      </c>
      <c r="G1170" s="75" t="s">
        <v>5</v>
      </c>
      <c r="H1170" s="75">
        <v>104093</v>
      </c>
      <c r="I1170" s="75">
        <v>2.3920918000000001E-3</v>
      </c>
      <c r="J1170" s="75">
        <v>239.20917</v>
      </c>
      <c r="K1170" s="72" t="s">
        <v>280</v>
      </c>
    </row>
    <row r="1171" spans="1:11">
      <c r="A1171" s="75" t="s">
        <v>41</v>
      </c>
      <c r="B1171" s="75" t="s">
        <v>42</v>
      </c>
      <c r="C1171" s="75" t="s">
        <v>86</v>
      </c>
      <c r="D1171" s="75" t="s">
        <v>5</v>
      </c>
      <c r="E1171" s="75">
        <v>251</v>
      </c>
      <c r="F1171" s="75" t="s">
        <v>144</v>
      </c>
      <c r="G1171" s="75" t="s">
        <v>5</v>
      </c>
      <c r="H1171" s="75">
        <v>122907</v>
      </c>
      <c r="I1171" s="75">
        <v>2.0421946E-3</v>
      </c>
      <c r="J1171" s="75">
        <v>204.21944999999999</v>
      </c>
      <c r="K1171" s="72" t="s">
        <v>278</v>
      </c>
    </row>
    <row r="1172" spans="1:11">
      <c r="A1172" s="75" t="s">
        <v>91</v>
      </c>
      <c r="B1172" s="75" t="s">
        <v>249</v>
      </c>
      <c r="C1172" s="75" t="s">
        <v>78</v>
      </c>
      <c r="D1172" s="75" t="s">
        <v>88</v>
      </c>
      <c r="E1172" s="75">
        <v>251</v>
      </c>
      <c r="F1172" s="75" t="s">
        <v>181</v>
      </c>
      <c r="G1172" s="75" t="s">
        <v>88</v>
      </c>
      <c r="H1172" s="75">
        <v>980674</v>
      </c>
      <c r="I1172" s="75">
        <v>2.5594642000000001E-4</v>
      </c>
      <c r="J1172" s="75">
        <v>25.594643000000001</v>
      </c>
      <c r="K1172" s="72" t="s">
        <v>270</v>
      </c>
    </row>
    <row r="1173" spans="1:11">
      <c r="A1173" s="75" t="s">
        <v>29</v>
      </c>
      <c r="B1173" s="75" t="s">
        <v>30</v>
      </c>
      <c r="C1173" s="75" t="s">
        <v>86</v>
      </c>
      <c r="D1173" s="75" t="s">
        <v>5</v>
      </c>
      <c r="E1173" s="75">
        <v>252</v>
      </c>
      <c r="F1173" s="75" t="s">
        <v>132</v>
      </c>
      <c r="G1173" s="75" t="s">
        <v>5</v>
      </c>
      <c r="H1173" s="75">
        <v>172365</v>
      </c>
      <c r="I1173" s="75">
        <v>1.4620137000000001E-3</v>
      </c>
      <c r="J1173" s="75">
        <v>146.20137</v>
      </c>
      <c r="K1173" s="72" t="s">
        <v>103</v>
      </c>
    </row>
    <row r="1174" spans="1:11">
      <c r="A1174" s="75" t="s">
        <v>47</v>
      </c>
      <c r="B1174" s="75" t="s">
        <v>48</v>
      </c>
      <c r="C1174" s="75" t="s">
        <v>78</v>
      </c>
      <c r="D1174" s="75" t="s">
        <v>5</v>
      </c>
      <c r="E1174" s="75">
        <v>252</v>
      </c>
      <c r="F1174" s="75" t="s">
        <v>149</v>
      </c>
      <c r="G1174" s="75" t="s">
        <v>5</v>
      </c>
      <c r="H1174" s="75">
        <v>117010</v>
      </c>
      <c r="I1174" s="75">
        <v>2.1536620000000002E-3</v>
      </c>
      <c r="J1174" s="75">
        <v>215.36621</v>
      </c>
      <c r="K1174" s="72" t="s">
        <v>103</v>
      </c>
    </row>
    <row r="1175" spans="1:11">
      <c r="A1175" s="75" t="s">
        <v>94</v>
      </c>
      <c r="B1175" s="75" t="s">
        <v>251</v>
      </c>
      <c r="C1175" s="75" t="s">
        <v>86</v>
      </c>
      <c r="D1175" s="75" t="s">
        <v>88</v>
      </c>
      <c r="E1175" s="75">
        <v>253</v>
      </c>
      <c r="F1175" s="75" t="s">
        <v>186</v>
      </c>
      <c r="G1175" s="75" t="s">
        <v>88</v>
      </c>
      <c r="H1175" s="75">
        <v>723946</v>
      </c>
      <c r="I1175" s="75">
        <v>3.4947359000000002E-4</v>
      </c>
      <c r="J1175" s="75">
        <v>34.947356999999997</v>
      </c>
      <c r="K1175" s="72" t="s">
        <v>269</v>
      </c>
    </row>
    <row r="1176" spans="1:11">
      <c r="A1176" s="75" t="s">
        <v>69</v>
      </c>
      <c r="B1176" s="75" t="s">
        <v>70</v>
      </c>
      <c r="C1176" s="75" t="s">
        <v>78</v>
      </c>
      <c r="D1176" s="75" t="s">
        <v>5</v>
      </c>
      <c r="E1176" s="75">
        <v>255</v>
      </c>
      <c r="F1176" s="75" t="s">
        <v>171</v>
      </c>
      <c r="G1176" s="75" t="s">
        <v>5</v>
      </c>
      <c r="H1176" s="75">
        <v>136900</v>
      </c>
      <c r="I1176" s="75">
        <v>1.8626733999999999E-3</v>
      </c>
      <c r="J1176" s="75">
        <v>186.26734999999999</v>
      </c>
      <c r="K1176" s="72" t="s">
        <v>283</v>
      </c>
    </row>
    <row r="1177" spans="1:11">
      <c r="A1177" s="75" t="s">
        <v>45</v>
      </c>
      <c r="B1177" s="75" t="s">
        <v>46</v>
      </c>
      <c r="C1177" s="75" t="s">
        <v>78</v>
      </c>
      <c r="D1177" s="75" t="s">
        <v>5</v>
      </c>
      <c r="E1177" s="75">
        <v>256</v>
      </c>
      <c r="F1177" s="75" t="s">
        <v>147</v>
      </c>
      <c r="G1177" s="75" t="s">
        <v>5</v>
      </c>
      <c r="H1177" s="75">
        <v>132552</v>
      </c>
      <c r="I1177" s="75">
        <v>1.9313175000000001E-3</v>
      </c>
      <c r="J1177" s="75">
        <v>193.13176000000001</v>
      </c>
      <c r="K1177" s="72" t="s">
        <v>103</v>
      </c>
    </row>
    <row r="1178" spans="1:11">
      <c r="A1178" s="75" t="s">
        <v>91</v>
      </c>
      <c r="B1178" s="75" t="s">
        <v>249</v>
      </c>
      <c r="C1178" s="75" t="s">
        <v>86</v>
      </c>
      <c r="D1178" s="75" t="s">
        <v>88</v>
      </c>
      <c r="E1178" s="75">
        <v>256</v>
      </c>
      <c r="F1178" s="75" t="s">
        <v>182</v>
      </c>
      <c r="G1178" s="75" t="s">
        <v>88</v>
      </c>
      <c r="H1178" s="75">
        <v>1002909</v>
      </c>
      <c r="I1178" s="75">
        <v>2.5525743999999998E-4</v>
      </c>
      <c r="J1178" s="75">
        <v>25.525745000000001</v>
      </c>
      <c r="K1178" s="72" t="s">
        <v>269</v>
      </c>
    </row>
    <row r="1179" spans="1:11">
      <c r="A1179" s="75" t="s">
        <v>57</v>
      </c>
      <c r="B1179" s="75" t="s">
        <v>58</v>
      </c>
      <c r="C1179" s="75" t="s">
        <v>78</v>
      </c>
      <c r="D1179" s="75" t="s">
        <v>5</v>
      </c>
      <c r="E1179" s="75">
        <v>257</v>
      </c>
      <c r="F1179" s="75" t="s">
        <v>159</v>
      </c>
      <c r="G1179" s="75" t="s">
        <v>5</v>
      </c>
      <c r="H1179" s="75">
        <v>164044</v>
      </c>
      <c r="I1179" s="75">
        <v>1.5666529000000001E-3</v>
      </c>
      <c r="J1179" s="75">
        <v>156.66528</v>
      </c>
      <c r="K1179" s="72" t="s">
        <v>280</v>
      </c>
    </row>
    <row r="1180" spans="1:11">
      <c r="A1180" s="75" t="s">
        <v>71</v>
      </c>
      <c r="B1180" s="75" t="s">
        <v>72</v>
      </c>
      <c r="C1180" s="75" t="s">
        <v>86</v>
      </c>
      <c r="D1180" s="75" t="s">
        <v>5</v>
      </c>
      <c r="E1180" s="75">
        <v>258</v>
      </c>
      <c r="F1180" s="75" t="s">
        <v>174</v>
      </c>
      <c r="G1180" s="75" t="s">
        <v>5</v>
      </c>
      <c r="H1180" s="75">
        <v>155558</v>
      </c>
      <c r="I1180" s="75">
        <v>1.6585453000000001E-3</v>
      </c>
      <c r="J1180" s="75">
        <v>165.85453999999999</v>
      </c>
      <c r="K1180" s="72" t="s">
        <v>273</v>
      </c>
    </row>
    <row r="1181" spans="1:11">
      <c r="A1181" s="75" t="s">
        <v>21</v>
      </c>
      <c r="B1181" s="75" t="s">
        <v>22</v>
      </c>
      <c r="C1181" s="75" t="s">
        <v>86</v>
      </c>
      <c r="D1181" s="75" t="s">
        <v>5</v>
      </c>
      <c r="E1181" s="75">
        <v>259</v>
      </c>
      <c r="F1181" s="75" t="s">
        <v>124</v>
      </c>
      <c r="G1181" s="75" t="s">
        <v>5</v>
      </c>
      <c r="H1181" s="75">
        <v>127531</v>
      </c>
      <c r="I1181" s="75">
        <v>2.0308788000000001E-3</v>
      </c>
      <c r="J1181" s="75">
        <v>203.08788000000001</v>
      </c>
      <c r="K1181" s="72" t="s">
        <v>283</v>
      </c>
    </row>
    <row r="1182" spans="1:11">
      <c r="A1182" s="75" t="s">
        <v>51</v>
      </c>
      <c r="B1182" s="75" t="s">
        <v>52</v>
      </c>
      <c r="C1182" s="75" t="s">
        <v>78</v>
      </c>
      <c r="D1182" s="75" t="s">
        <v>5</v>
      </c>
      <c r="E1182" s="75">
        <v>259</v>
      </c>
      <c r="F1182" s="75" t="s">
        <v>153</v>
      </c>
      <c r="G1182" s="75" t="s">
        <v>5</v>
      </c>
      <c r="H1182" s="75">
        <v>161393</v>
      </c>
      <c r="I1182" s="75">
        <v>1.6047782999999999E-3</v>
      </c>
      <c r="J1182" s="75">
        <v>160.47783999999999</v>
      </c>
      <c r="K1182" s="72" t="s">
        <v>280</v>
      </c>
    </row>
    <row r="1183" spans="1:11">
      <c r="A1183" s="75" t="s">
        <v>47</v>
      </c>
      <c r="B1183" s="75" t="s">
        <v>48</v>
      </c>
      <c r="C1183" s="75" t="s">
        <v>86</v>
      </c>
      <c r="D1183" s="75" t="s">
        <v>5</v>
      </c>
      <c r="E1183" s="75">
        <v>260</v>
      </c>
      <c r="F1183" s="75" t="s">
        <v>150</v>
      </c>
      <c r="G1183" s="75" t="s">
        <v>5</v>
      </c>
      <c r="H1183" s="75">
        <v>117990</v>
      </c>
      <c r="I1183" s="75">
        <v>2.2035764999999998E-3</v>
      </c>
      <c r="J1183" s="75">
        <v>220.35765000000001</v>
      </c>
      <c r="K1183" s="72" t="s">
        <v>283</v>
      </c>
    </row>
    <row r="1184" spans="1:11">
      <c r="A1184" s="75" t="s">
        <v>71</v>
      </c>
      <c r="B1184" s="75" t="s">
        <v>72</v>
      </c>
      <c r="C1184" s="75" t="s">
        <v>78</v>
      </c>
      <c r="D1184" s="75" t="s">
        <v>5</v>
      </c>
      <c r="E1184" s="75">
        <v>260</v>
      </c>
      <c r="F1184" s="75" t="s">
        <v>173</v>
      </c>
      <c r="G1184" s="75" t="s">
        <v>5</v>
      </c>
      <c r="H1184" s="75">
        <v>167699</v>
      </c>
      <c r="I1184" s="75">
        <v>1.5503967999999999E-3</v>
      </c>
      <c r="J1184" s="75">
        <v>155.03969000000001</v>
      </c>
      <c r="K1184" s="72" t="s">
        <v>280</v>
      </c>
    </row>
    <row r="1185" spans="1:11">
      <c r="A1185" s="75" t="s">
        <v>71</v>
      </c>
      <c r="B1185" s="75" t="s">
        <v>72</v>
      </c>
      <c r="C1185" s="75" t="s">
        <v>86</v>
      </c>
      <c r="D1185" s="75" t="s">
        <v>5</v>
      </c>
      <c r="E1185" s="75">
        <v>260</v>
      </c>
      <c r="F1185" s="75" t="s">
        <v>174</v>
      </c>
      <c r="G1185" s="75" t="s">
        <v>5</v>
      </c>
      <c r="H1185" s="75">
        <v>155558</v>
      </c>
      <c r="I1185" s="75">
        <v>1.6714022000000001E-3</v>
      </c>
      <c r="J1185" s="75">
        <v>167.14023</v>
      </c>
      <c r="K1185" s="72" t="s">
        <v>103</v>
      </c>
    </row>
    <row r="1186" spans="1:11">
      <c r="A1186" s="75" t="s">
        <v>17</v>
      </c>
      <c r="B1186" s="75" t="s">
        <v>18</v>
      </c>
      <c r="C1186" s="75" t="s">
        <v>86</v>
      </c>
      <c r="D1186" s="75" t="s">
        <v>5</v>
      </c>
      <c r="E1186" s="75">
        <v>262</v>
      </c>
      <c r="F1186" s="75" t="s">
        <v>120</v>
      </c>
      <c r="G1186" s="75" t="s">
        <v>5</v>
      </c>
      <c r="H1186" s="75">
        <v>167766</v>
      </c>
      <c r="I1186" s="75">
        <v>1.5616991E-3</v>
      </c>
      <c r="J1186" s="75">
        <v>156.16990999999999</v>
      </c>
      <c r="K1186" s="72" t="s">
        <v>103</v>
      </c>
    </row>
    <row r="1187" spans="1:11">
      <c r="A1187" s="75" t="s">
        <v>21</v>
      </c>
      <c r="B1187" s="75" t="s">
        <v>22</v>
      </c>
      <c r="C1187" s="75" t="s">
        <v>78</v>
      </c>
      <c r="D1187" s="75" t="s">
        <v>5</v>
      </c>
      <c r="E1187" s="75">
        <v>262</v>
      </c>
      <c r="F1187" s="75" t="s">
        <v>123</v>
      </c>
      <c r="G1187" s="75" t="s">
        <v>5</v>
      </c>
      <c r="H1187" s="75">
        <v>125830</v>
      </c>
      <c r="I1187" s="75">
        <v>2.0821744000000001E-3</v>
      </c>
      <c r="J1187" s="75">
        <v>208.21744000000001</v>
      </c>
      <c r="K1187" s="72" t="s">
        <v>283</v>
      </c>
    </row>
    <row r="1188" spans="1:11">
      <c r="A1188" s="75" t="s">
        <v>98</v>
      </c>
      <c r="B1188" s="75" t="s">
        <v>230</v>
      </c>
      <c r="C1188" s="75" t="s">
        <v>78</v>
      </c>
      <c r="D1188" s="75" t="s">
        <v>95</v>
      </c>
      <c r="E1188" s="75">
        <v>263</v>
      </c>
      <c r="F1188" s="75" t="s">
        <v>191</v>
      </c>
      <c r="G1188" s="75" t="s">
        <v>110</v>
      </c>
      <c r="H1188" s="75">
        <v>1791069</v>
      </c>
      <c r="I1188" s="75">
        <v>1.4683968E-4</v>
      </c>
      <c r="J1188" s="75">
        <v>14.683968</v>
      </c>
      <c r="K1188" s="72" t="s">
        <v>265</v>
      </c>
    </row>
    <row r="1189" spans="1:11">
      <c r="A1189" s="75" t="s">
        <v>19</v>
      </c>
      <c r="B1189" s="75" t="s">
        <v>20</v>
      </c>
      <c r="C1189" s="75" t="s">
        <v>86</v>
      </c>
      <c r="D1189" s="75" t="s">
        <v>5</v>
      </c>
      <c r="E1189" s="75">
        <v>264</v>
      </c>
      <c r="F1189" s="75" t="s">
        <v>122</v>
      </c>
      <c r="G1189" s="75" t="s">
        <v>5</v>
      </c>
      <c r="H1189" s="75">
        <v>158331</v>
      </c>
      <c r="I1189" s="75">
        <v>1.6673930000000001E-3</v>
      </c>
      <c r="J1189" s="75">
        <v>166.73929999999999</v>
      </c>
      <c r="K1189" s="72" t="s">
        <v>103</v>
      </c>
    </row>
    <row r="1190" spans="1:11">
      <c r="A1190" s="75" t="s">
        <v>55</v>
      </c>
      <c r="B1190" s="75" t="s">
        <v>56</v>
      </c>
      <c r="C1190" s="75" t="s">
        <v>78</v>
      </c>
      <c r="D1190" s="75" t="s">
        <v>5</v>
      </c>
      <c r="E1190" s="75">
        <v>265</v>
      </c>
      <c r="F1190" s="75" t="s">
        <v>157</v>
      </c>
      <c r="G1190" s="75" t="s">
        <v>5</v>
      </c>
      <c r="H1190" s="75">
        <v>104731</v>
      </c>
      <c r="I1190" s="75">
        <v>2.5302918999999999E-3</v>
      </c>
      <c r="J1190" s="75">
        <v>253.02919</v>
      </c>
      <c r="K1190" s="72" t="s">
        <v>103</v>
      </c>
    </row>
    <row r="1191" spans="1:11">
      <c r="A1191" s="75" t="s">
        <v>94</v>
      </c>
      <c r="B1191" s="75" t="s">
        <v>251</v>
      </c>
      <c r="C1191" s="75" t="s">
        <v>78</v>
      </c>
      <c r="D1191" s="75" t="s">
        <v>88</v>
      </c>
      <c r="E1191" s="75">
        <v>269</v>
      </c>
      <c r="F1191" s="75" t="s">
        <v>185</v>
      </c>
      <c r="G1191" s="75" t="s">
        <v>88</v>
      </c>
      <c r="H1191" s="75">
        <v>763732</v>
      </c>
      <c r="I1191" s="75">
        <v>3.5221778999999998E-4</v>
      </c>
      <c r="J1191" s="75">
        <v>35.221778999999998</v>
      </c>
      <c r="K1191" s="72" t="s">
        <v>274</v>
      </c>
    </row>
    <row r="1192" spans="1:11">
      <c r="A1192" s="75" t="s">
        <v>73</v>
      </c>
      <c r="B1192" s="75" t="s">
        <v>74</v>
      </c>
      <c r="C1192" s="75" t="s">
        <v>86</v>
      </c>
      <c r="D1192" s="75" t="s">
        <v>5</v>
      </c>
      <c r="E1192" s="75">
        <v>270</v>
      </c>
      <c r="F1192" s="75" t="s">
        <v>176</v>
      </c>
      <c r="G1192" s="75" t="s">
        <v>5</v>
      </c>
      <c r="H1192" s="75">
        <v>112162</v>
      </c>
      <c r="I1192" s="75">
        <v>2.4072323000000001E-3</v>
      </c>
      <c r="J1192" s="75">
        <v>240.72324</v>
      </c>
      <c r="K1192" s="72" t="s">
        <v>283</v>
      </c>
    </row>
    <row r="1193" spans="1:11">
      <c r="A1193" s="75" t="s">
        <v>73</v>
      </c>
      <c r="B1193" s="75" t="s">
        <v>74</v>
      </c>
      <c r="C1193" s="75" t="s">
        <v>78</v>
      </c>
      <c r="D1193" s="75" t="s">
        <v>5</v>
      </c>
      <c r="E1193" s="75">
        <v>271</v>
      </c>
      <c r="F1193" s="75" t="s">
        <v>175</v>
      </c>
      <c r="G1193" s="75" t="s">
        <v>5</v>
      </c>
      <c r="H1193" s="75">
        <v>110895</v>
      </c>
      <c r="I1193" s="75">
        <v>2.4437532E-3</v>
      </c>
      <c r="J1193" s="75">
        <v>244.37531000000001</v>
      </c>
      <c r="K1193" s="72" t="s">
        <v>103</v>
      </c>
    </row>
    <row r="1194" spans="1:11">
      <c r="A1194" s="75" t="s">
        <v>69</v>
      </c>
      <c r="B1194" s="75" t="s">
        <v>70</v>
      </c>
      <c r="C1194" s="75" t="s">
        <v>78</v>
      </c>
      <c r="D1194" s="75" t="s">
        <v>5</v>
      </c>
      <c r="E1194" s="75">
        <v>272</v>
      </c>
      <c r="F1194" s="75" t="s">
        <v>171</v>
      </c>
      <c r="G1194" s="75" t="s">
        <v>5</v>
      </c>
      <c r="H1194" s="75">
        <v>136900</v>
      </c>
      <c r="I1194" s="75">
        <v>1.9868516999999998E-3</v>
      </c>
      <c r="J1194" s="75">
        <v>198.68517</v>
      </c>
      <c r="K1194" s="72" t="s">
        <v>280</v>
      </c>
    </row>
    <row r="1195" spans="1:11">
      <c r="A1195" s="75" t="s">
        <v>53</v>
      </c>
      <c r="B1195" s="75" t="s">
        <v>54</v>
      </c>
      <c r="C1195" s="75" t="s">
        <v>78</v>
      </c>
      <c r="D1195" s="75" t="s">
        <v>5</v>
      </c>
      <c r="E1195" s="75">
        <v>273</v>
      </c>
      <c r="F1195" s="75" t="s">
        <v>155</v>
      </c>
      <c r="G1195" s="75" t="s">
        <v>5</v>
      </c>
      <c r="H1195" s="75">
        <v>152724</v>
      </c>
      <c r="I1195" s="75">
        <v>1.7875383000000001E-3</v>
      </c>
      <c r="J1195" s="75">
        <v>178.75382999999999</v>
      </c>
      <c r="K1195" s="72" t="s">
        <v>280</v>
      </c>
    </row>
    <row r="1196" spans="1:11">
      <c r="A1196" s="75" t="s">
        <v>57</v>
      </c>
      <c r="B1196" s="75" t="s">
        <v>58</v>
      </c>
      <c r="C1196" s="75" t="s">
        <v>86</v>
      </c>
      <c r="D1196" s="75" t="s">
        <v>5</v>
      </c>
      <c r="E1196" s="75">
        <v>273</v>
      </c>
      <c r="F1196" s="75" t="s">
        <v>160</v>
      </c>
      <c r="G1196" s="75" t="s">
        <v>5</v>
      </c>
      <c r="H1196" s="75">
        <v>183952</v>
      </c>
      <c r="I1196" s="75">
        <v>1.4840827999999999E-3</v>
      </c>
      <c r="J1196" s="75">
        <v>148.40827999999999</v>
      </c>
      <c r="K1196" s="72" t="s">
        <v>283</v>
      </c>
    </row>
    <row r="1197" spans="1:11">
      <c r="A1197" s="75" t="s">
        <v>21</v>
      </c>
      <c r="B1197" s="75" t="s">
        <v>22</v>
      </c>
      <c r="C1197" s="75" t="s">
        <v>78</v>
      </c>
      <c r="D1197" s="75" t="s">
        <v>5</v>
      </c>
      <c r="E1197" s="75">
        <v>274</v>
      </c>
      <c r="F1197" s="75" t="s">
        <v>123</v>
      </c>
      <c r="G1197" s="75" t="s">
        <v>5</v>
      </c>
      <c r="H1197" s="75">
        <v>125830</v>
      </c>
      <c r="I1197" s="75">
        <v>2.1775410999999999E-3</v>
      </c>
      <c r="J1197" s="75">
        <v>217.75412</v>
      </c>
      <c r="K1197" s="72" t="s">
        <v>103</v>
      </c>
    </row>
    <row r="1198" spans="1:11">
      <c r="A1198" s="75" t="s">
        <v>89</v>
      </c>
      <c r="B1198" s="75" t="s">
        <v>247</v>
      </c>
      <c r="C1198" s="75" t="s">
        <v>78</v>
      </c>
      <c r="D1198" s="75" t="s">
        <v>88</v>
      </c>
      <c r="E1198" s="75">
        <v>274</v>
      </c>
      <c r="F1198" s="75" t="s">
        <v>177</v>
      </c>
      <c r="G1198" s="75" t="s">
        <v>88</v>
      </c>
      <c r="H1198" s="75">
        <v>1027337</v>
      </c>
      <c r="I1198" s="75">
        <v>2.6670899E-4</v>
      </c>
      <c r="J1198" s="75">
        <v>26.670898000000001</v>
      </c>
      <c r="K1198" s="72" t="s">
        <v>269</v>
      </c>
    </row>
    <row r="1199" spans="1:11">
      <c r="A1199" s="75" t="s">
        <v>92</v>
      </c>
      <c r="B1199" s="75" t="s">
        <v>250</v>
      </c>
      <c r="C1199" s="75" t="s">
        <v>78</v>
      </c>
      <c r="D1199" s="75" t="s">
        <v>88</v>
      </c>
      <c r="E1199" s="75">
        <v>274</v>
      </c>
      <c r="F1199" s="75" t="s">
        <v>183</v>
      </c>
      <c r="G1199" s="75" t="s">
        <v>88</v>
      </c>
      <c r="H1199" s="75">
        <v>910643</v>
      </c>
      <c r="I1199" s="75">
        <v>3.0088628000000001E-4</v>
      </c>
      <c r="J1199" s="75">
        <v>30.088629000000001</v>
      </c>
      <c r="K1199" s="72" t="s">
        <v>274</v>
      </c>
    </row>
    <row r="1200" spans="1:11">
      <c r="A1200" s="75" t="s">
        <v>96</v>
      </c>
      <c r="B1200" s="75" t="s">
        <v>93</v>
      </c>
      <c r="C1200" s="75" t="s">
        <v>78</v>
      </c>
      <c r="D1200" s="75" t="s">
        <v>95</v>
      </c>
      <c r="E1200" s="75">
        <v>274</v>
      </c>
      <c r="F1200" s="75" t="s">
        <v>187</v>
      </c>
      <c r="G1200" s="75" t="s">
        <v>110</v>
      </c>
      <c r="H1200" s="75">
        <v>910643</v>
      </c>
      <c r="I1200" s="75">
        <v>3.0088628000000001E-4</v>
      </c>
      <c r="J1200" s="75">
        <v>30.088629000000001</v>
      </c>
      <c r="K1200" s="72" t="s">
        <v>274</v>
      </c>
    </row>
    <row r="1201" spans="1:11">
      <c r="A1201" s="75" t="s">
        <v>39</v>
      </c>
      <c r="B1201" s="75" t="s">
        <v>40</v>
      </c>
      <c r="C1201" s="75" t="s">
        <v>78</v>
      </c>
      <c r="D1201" s="75" t="s">
        <v>5</v>
      </c>
      <c r="E1201" s="75">
        <v>276</v>
      </c>
      <c r="F1201" s="75" t="s">
        <v>141</v>
      </c>
      <c r="G1201" s="75" t="s">
        <v>5</v>
      </c>
      <c r="H1201" s="75">
        <v>124652</v>
      </c>
      <c r="I1201" s="75">
        <v>2.2141641999999999E-3</v>
      </c>
      <c r="J1201" s="75">
        <v>221.41642999999999</v>
      </c>
      <c r="K1201" s="72" t="s">
        <v>280</v>
      </c>
    </row>
    <row r="1202" spans="1:11">
      <c r="A1202" s="75" t="s">
        <v>45</v>
      </c>
      <c r="B1202" s="75" t="s">
        <v>46</v>
      </c>
      <c r="C1202" s="75" t="s">
        <v>78</v>
      </c>
      <c r="D1202" s="75" t="s">
        <v>5</v>
      </c>
      <c r="E1202" s="75">
        <v>276</v>
      </c>
      <c r="F1202" s="75" t="s">
        <v>147</v>
      </c>
      <c r="G1202" s="75" t="s">
        <v>5</v>
      </c>
      <c r="H1202" s="75">
        <v>132552</v>
      </c>
      <c r="I1202" s="75">
        <v>2.0822016999999999E-3</v>
      </c>
      <c r="J1202" s="75">
        <v>208.22017</v>
      </c>
      <c r="K1202" s="72" t="s">
        <v>280</v>
      </c>
    </row>
    <row r="1203" spans="1:11">
      <c r="A1203" s="75" t="s">
        <v>43</v>
      </c>
      <c r="B1203" s="75" t="s">
        <v>44</v>
      </c>
      <c r="C1203" s="75" t="s">
        <v>78</v>
      </c>
      <c r="D1203" s="75" t="s">
        <v>5</v>
      </c>
      <c r="E1203" s="75">
        <v>278</v>
      </c>
      <c r="F1203" s="75" t="s">
        <v>145</v>
      </c>
      <c r="G1203" s="75" t="s">
        <v>5</v>
      </c>
      <c r="H1203" s="75">
        <v>150718</v>
      </c>
      <c r="I1203" s="75">
        <v>1.8445043E-3</v>
      </c>
      <c r="J1203" s="75">
        <v>184.45042000000001</v>
      </c>
      <c r="K1203" s="72" t="s">
        <v>103</v>
      </c>
    </row>
    <row r="1204" spans="1:11">
      <c r="A1204" s="75" t="s">
        <v>53</v>
      </c>
      <c r="B1204" s="75" t="s">
        <v>54</v>
      </c>
      <c r="C1204" s="75" t="s">
        <v>78</v>
      </c>
      <c r="D1204" s="75" t="s">
        <v>5</v>
      </c>
      <c r="E1204" s="75">
        <v>279</v>
      </c>
      <c r="F1204" s="75" t="s">
        <v>155</v>
      </c>
      <c r="G1204" s="75" t="s">
        <v>5</v>
      </c>
      <c r="H1204" s="75">
        <v>152724</v>
      </c>
      <c r="I1204" s="75">
        <v>1.8268249E-3</v>
      </c>
      <c r="J1204" s="75">
        <v>182.68248</v>
      </c>
      <c r="K1204" s="72" t="s">
        <v>103</v>
      </c>
    </row>
    <row r="1205" spans="1:11">
      <c r="A1205" s="75" t="s">
        <v>89</v>
      </c>
      <c r="B1205" s="75" t="s">
        <v>247</v>
      </c>
      <c r="C1205" s="75" t="s">
        <v>78</v>
      </c>
      <c r="D1205" s="75" t="s">
        <v>88</v>
      </c>
      <c r="E1205" s="75">
        <v>280</v>
      </c>
      <c r="F1205" s="75" t="s">
        <v>177</v>
      </c>
      <c r="G1205" s="75" t="s">
        <v>88</v>
      </c>
      <c r="H1205" s="75">
        <v>1027337</v>
      </c>
      <c r="I1205" s="75">
        <v>2.7254930999999998E-4</v>
      </c>
      <c r="J1205" s="75">
        <v>27.254932</v>
      </c>
      <c r="K1205" s="72" t="s">
        <v>274</v>
      </c>
    </row>
    <row r="1206" spans="1:11">
      <c r="A1206" s="75" t="s">
        <v>98</v>
      </c>
      <c r="B1206" s="75" t="s">
        <v>230</v>
      </c>
      <c r="C1206" s="75" t="s">
        <v>86</v>
      </c>
      <c r="D1206" s="75" t="s">
        <v>95</v>
      </c>
      <c r="E1206" s="75">
        <v>280</v>
      </c>
      <c r="F1206" s="75" t="s">
        <v>192</v>
      </c>
      <c r="G1206" s="75" t="s">
        <v>110</v>
      </c>
      <c r="H1206" s="75">
        <v>1772305</v>
      </c>
      <c r="I1206" s="75">
        <v>1.5798635E-4</v>
      </c>
      <c r="J1206" s="75">
        <v>15.798635000000001</v>
      </c>
      <c r="K1206" s="72" t="s">
        <v>265</v>
      </c>
    </row>
    <row r="1207" spans="1:11">
      <c r="A1207" s="75" t="s">
        <v>73</v>
      </c>
      <c r="B1207" s="75" t="s">
        <v>74</v>
      </c>
      <c r="C1207" s="75" t="s">
        <v>78</v>
      </c>
      <c r="D1207" s="75" t="s">
        <v>5</v>
      </c>
      <c r="E1207" s="75">
        <v>281</v>
      </c>
      <c r="F1207" s="75" t="s">
        <v>175</v>
      </c>
      <c r="G1207" s="75" t="s">
        <v>5</v>
      </c>
      <c r="H1207" s="75">
        <v>110895</v>
      </c>
      <c r="I1207" s="75">
        <v>2.5339285000000001E-3</v>
      </c>
      <c r="J1207" s="75">
        <v>253.39285000000001</v>
      </c>
      <c r="K1207" s="72" t="s">
        <v>283</v>
      </c>
    </row>
    <row r="1208" spans="1:11">
      <c r="A1208" s="75" t="s">
        <v>13</v>
      </c>
      <c r="B1208" s="75" t="s">
        <v>14</v>
      </c>
      <c r="C1208" s="75" t="s">
        <v>78</v>
      </c>
      <c r="D1208" s="75" t="s">
        <v>5</v>
      </c>
      <c r="E1208" s="75">
        <v>282</v>
      </c>
      <c r="F1208" s="75" t="s">
        <v>115</v>
      </c>
      <c r="G1208" s="75" t="s">
        <v>5</v>
      </c>
      <c r="H1208" s="75">
        <v>196273</v>
      </c>
      <c r="I1208" s="75">
        <v>1.4367742999999999E-3</v>
      </c>
      <c r="J1208" s="75">
        <v>143.67742999999999</v>
      </c>
      <c r="K1208" s="72" t="s">
        <v>278</v>
      </c>
    </row>
    <row r="1209" spans="1:11">
      <c r="A1209" s="75" t="s">
        <v>25</v>
      </c>
      <c r="B1209" s="75" t="s">
        <v>26</v>
      </c>
      <c r="C1209" s="75" t="s">
        <v>86</v>
      </c>
      <c r="D1209" s="75" t="s">
        <v>5</v>
      </c>
      <c r="E1209" s="75">
        <v>282</v>
      </c>
      <c r="F1209" s="75" t="s">
        <v>128</v>
      </c>
      <c r="G1209" s="75" t="s">
        <v>5</v>
      </c>
      <c r="H1209" s="75">
        <v>141346</v>
      </c>
      <c r="I1209" s="75">
        <v>1.9951041000000002E-3</v>
      </c>
      <c r="J1209" s="75">
        <v>199.51042000000001</v>
      </c>
      <c r="K1209" s="72" t="s">
        <v>283</v>
      </c>
    </row>
    <row r="1210" spans="1:11">
      <c r="A1210" s="75" t="s">
        <v>27</v>
      </c>
      <c r="B1210" s="75" t="s">
        <v>28</v>
      </c>
      <c r="C1210" s="75" t="s">
        <v>86</v>
      </c>
      <c r="D1210" s="75" t="s">
        <v>5</v>
      </c>
      <c r="E1210" s="75">
        <v>282</v>
      </c>
      <c r="F1210" s="75" t="s">
        <v>130</v>
      </c>
      <c r="G1210" s="75" t="s">
        <v>5</v>
      </c>
      <c r="H1210" s="75">
        <v>186919</v>
      </c>
      <c r="I1210" s="75">
        <v>1.5086749000000001E-3</v>
      </c>
      <c r="J1210" s="75">
        <v>150.86749</v>
      </c>
      <c r="K1210" s="72" t="s">
        <v>103</v>
      </c>
    </row>
    <row r="1211" spans="1:11">
      <c r="A1211" s="75" t="s">
        <v>63</v>
      </c>
      <c r="B1211" s="75" t="s">
        <v>64</v>
      </c>
      <c r="C1211" s="75" t="s">
        <v>78</v>
      </c>
      <c r="D1211" s="75" t="s">
        <v>5</v>
      </c>
      <c r="E1211" s="75">
        <v>282</v>
      </c>
      <c r="F1211" s="75" t="s">
        <v>165</v>
      </c>
      <c r="G1211" s="75" t="s">
        <v>5</v>
      </c>
      <c r="H1211" s="75">
        <v>157716</v>
      </c>
      <c r="I1211" s="75">
        <v>1.7880241000000001E-3</v>
      </c>
      <c r="J1211" s="75">
        <v>178.80240000000001</v>
      </c>
      <c r="K1211" s="72" t="s">
        <v>103</v>
      </c>
    </row>
    <row r="1212" spans="1:11">
      <c r="A1212" s="75" t="s">
        <v>71</v>
      </c>
      <c r="B1212" s="75" t="s">
        <v>72</v>
      </c>
      <c r="C1212" s="75" t="s">
        <v>86</v>
      </c>
      <c r="D1212" s="75" t="s">
        <v>5</v>
      </c>
      <c r="E1212" s="75">
        <v>282</v>
      </c>
      <c r="F1212" s="75" t="s">
        <v>174</v>
      </c>
      <c r="G1212" s="75" t="s">
        <v>5</v>
      </c>
      <c r="H1212" s="75">
        <v>155558</v>
      </c>
      <c r="I1212" s="75">
        <v>1.8128287000000001E-3</v>
      </c>
      <c r="J1212" s="75">
        <v>181.28287</v>
      </c>
      <c r="K1212" s="72" t="s">
        <v>278</v>
      </c>
    </row>
    <row r="1213" spans="1:11">
      <c r="A1213" s="75" t="s">
        <v>89</v>
      </c>
      <c r="B1213" s="75" t="s">
        <v>247</v>
      </c>
      <c r="C1213" s="75" t="s">
        <v>86</v>
      </c>
      <c r="D1213" s="75" t="s">
        <v>88</v>
      </c>
      <c r="E1213" s="75">
        <v>286</v>
      </c>
      <c r="F1213" s="75" t="s">
        <v>178</v>
      </c>
      <c r="G1213" s="75" t="s">
        <v>88</v>
      </c>
      <c r="H1213" s="75">
        <v>1048359</v>
      </c>
      <c r="I1213" s="75">
        <v>2.7280731999999999E-4</v>
      </c>
      <c r="J1213" s="75">
        <v>27.280730999999999</v>
      </c>
      <c r="K1213" s="72" t="s">
        <v>268</v>
      </c>
    </row>
    <row r="1214" spans="1:11">
      <c r="A1214" s="75" t="s">
        <v>90</v>
      </c>
      <c r="B1214" s="75" t="s">
        <v>248</v>
      </c>
      <c r="C1214" s="75" t="s">
        <v>78</v>
      </c>
      <c r="D1214" s="75" t="s">
        <v>88</v>
      </c>
      <c r="E1214" s="75">
        <v>287</v>
      </c>
      <c r="F1214" s="75" t="s">
        <v>179</v>
      </c>
      <c r="G1214" s="75" t="s">
        <v>88</v>
      </c>
      <c r="H1214" s="75">
        <v>743767</v>
      </c>
      <c r="I1214" s="75">
        <v>3.8587354000000002E-4</v>
      </c>
      <c r="J1214" s="75">
        <v>38.587353</v>
      </c>
      <c r="K1214" s="72" t="s">
        <v>272</v>
      </c>
    </row>
    <row r="1215" spans="1:11">
      <c r="A1215" s="75" t="s">
        <v>37</v>
      </c>
      <c r="B1215" s="75" t="s">
        <v>38</v>
      </c>
      <c r="C1215" s="75" t="s">
        <v>78</v>
      </c>
      <c r="D1215" s="75" t="s">
        <v>5</v>
      </c>
      <c r="E1215" s="75">
        <v>289</v>
      </c>
      <c r="F1215" s="75" t="s">
        <v>139</v>
      </c>
      <c r="G1215" s="75" t="s">
        <v>5</v>
      </c>
      <c r="H1215" s="75">
        <v>134432</v>
      </c>
      <c r="I1215" s="75">
        <v>2.1497858999999999E-3</v>
      </c>
      <c r="J1215" s="75">
        <v>214.97857999999999</v>
      </c>
      <c r="K1215" s="72" t="s">
        <v>103</v>
      </c>
    </row>
    <row r="1216" spans="1:11">
      <c r="A1216" s="75" t="s">
        <v>37</v>
      </c>
      <c r="B1216" s="75" t="s">
        <v>38</v>
      </c>
      <c r="C1216" s="75" t="s">
        <v>86</v>
      </c>
      <c r="D1216" s="75" t="s">
        <v>5</v>
      </c>
      <c r="E1216" s="75">
        <v>289</v>
      </c>
      <c r="F1216" s="75" t="s">
        <v>140</v>
      </c>
      <c r="G1216" s="75" t="s">
        <v>5</v>
      </c>
      <c r="H1216" s="75">
        <v>136792</v>
      </c>
      <c r="I1216" s="75">
        <v>2.1126966E-3</v>
      </c>
      <c r="J1216" s="75">
        <v>211.26966999999999</v>
      </c>
      <c r="K1216" s="72" t="s">
        <v>283</v>
      </c>
    </row>
    <row r="1217" spans="1:11">
      <c r="A1217" s="75" t="s">
        <v>39</v>
      </c>
      <c r="B1217" s="75" t="s">
        <v>40</v>
      </c>
      <c r="C1217" s="75" t="s">
        <v>78</v>
      </c>
      <c r="D1217" s="75" t="s">
        <v>5</v>
      </c>
      <c r="E1217" s="75">
        <v>289</v>
      </c>
      <c r="F1217" s="75" t="s">
        <v>141</v>
      </c>
      <c r="G1217" s="75" t="s">
        <v>5</v>
      </c>
      <c r="H1217" s="75">
        <v>124652</v>
      </c>
      <c r="I1217" s="75">
        <v>2.3184547E-3</v>
      </c>
      <c r="J1217" s="75">
        <v>231.84546</v>
      </c>
      <c r="K1217" s="72" t="s">
        <v>103</v>
      </c>
    </row>
    <row r="1218" spans="1:11">
      <c r="A1218" s="75" t="s">
        <v>41</v>
      </c>
      <c r="B1218" s="75" t="s">
        <v>42</v>
      </c>
      <c r="C1218" s="75" t="s">
        <v>78</v>
      </c>
      <c r="D1218" s="75" t="s">
        <v>5</v>
      </c>
      <c r="E1218" s="75">
        <v>289</v>
      </c>
      <c r="F1218" s="75" t="s">
        <v>143</v>
      </c>
      <c r="G1218" s="75" t="s">
        <v>5</v>
      </c>
      <c r="H1218" s="75">
        <v>133132</v>
      </c>
      <c r="I1218" s="75">
        <v>2.1707778999999999E-3</v>
      </c>
      <c r="J1218" s="75">
        <v>217.07778999999999</v>
      </c>
      <c r="K1218" s="72" t="s">
        <v>103</v>
      </c>
    </row>
    <row r="1219" spans="1:11">
      <c r="A1219" s="75" t="s">
        <v>53</v>
      </c>
      <c r="B1219" s="75" t="s">
        <v>54</v>
      </c>
      <c r="C1219" s="75" t="s">
        <v>78</v>
      </c>
      <c r="D1219" s="75" t="s">
        <v>5</v>
      </c>
      <c r="E1219" s="75">
        <v>289</v>
      </c>
      <c r="F1219" s="75" t="s">
        <v>155</v>
      </c>
      <c r="G1219" s="75" t="s">
        <v>5</v>
      </c>
      <c r="H1219" s="75">
        <v>152724</v>
      </c>
      <c r="I1219" s="75">
        <v>1.8923023999999999E-3</v>
      </c>
      <c r="J1219" s="75">
        <v>189.23024000000001</v>
      </c>
      <c r="K1219" s="72" t="s">
        <v>283</v>
      </c>
    </row>
    <row r="1220" spans="1:11">
      <c r="A1220" s="75" t="s">
        <v>92</v>
      </c>
      <c r="B1220" s="75" t="s">
        <v>250</v>
      </c>
      <c r="C1220" s="75" t="s">
        <v>78</v>
      </c>
      <c r="D1220" s="75" t="s">
        <v>88</v>
      </c>
      <c r="E1220" s="75">
        <v>289</v>
      </c>
      <c r="F1220" s="75" t="s">
        <v>183</v>
      </c>
      <c r="G1220" s="75" t="s">
        <v>88</v>
      </c>
      <c r="H1220" s="75">
        <v>910643</v>
      </c>
      <c r="I1220" s="75">
        <v>3.1735817999999999E-4</v>
      </c>
      <c r="J1220" s="75">
        <v>31.735817000000001</v>
      </c>
      <c r="K1220" s="72" t="s">
        <v>272</v>
      </c>
    </row>
    <row r="1221" spans="1:11">
      <c r="A1221" s="75" t="s">
        <v>96</v>
      </c>
      <c r="B1221" s="75" t="s">
        <v>93</v>
      </c>
      <c r="C1221" s="75" t="s">
        <v>78</v>
      </c>
      <c r="D1221" s="75" t="s">
        <v>95</v>
      </c>
      <c r="E1221" s="75">
        <v>289</v>
      </c>
      <c r="F1221" s="75" t="s">
        <v>187</v>
      </c>
      <c r="G1221" s="75" t="s">
        <v>110</v>
      </c>
      <c r="H1221" s="75">
        <v>910643</v>
      </c>
      <c r="I1221" s="75">
        <v>3.1735817999999999E-4</v>
      </c>
      <c r="J1221" s="75">
        <v>31.735817000000001</v>
      </c>
      <c r="K1221" s="72" t="s">
        <v>272</v>
      </c>
    </row>
    <row r="1222" spans="1:11">
      <c r="A1222" s="75" t="s">
        <v>27</v>
      </c>
      <c r="B1222" s="75" t="s">
        <v>28</v>
      </c>
      <c r="C1222" s="75" t="s">
        <v>86</v>
      </c>
      <c r="D1222" s="75" t="s">
        <v>5</v>
      </c>
      <c r="E1222" s="75">
        <v>290</v>
      </c>
      <c r="F1222" s="75" t="s">
        <v>130</v>
      </c>
      <c r="G1222" s="75" t="s">
        <v>5</v>
      </c>
      <c r="H1222" s="75">
        <v>186919</v>
      </c>
      <c r="I1222" s="75">
        <v>1.5514742E-3</v>
      </c>
      <c r="J1222" s="75">
        <v>155.14742000000001</v>
      </c>
      <c r="K1222" s="72" t="s">
        <v>278</v>
      </c>
    </row>
    <row r="1223" spans="1:11">
      <c r="A1223" s="75" t="s">
        <v>63</v>
      </c>
      <c r="B1223" s="75" t="s">
        <v>64</v>
      </c>
      <c r="C1223" s="75" t="s">
        <v>78</v>
      </c>
      <c r="D1223" s="75" t="s">
        <v>5</v>
      </c>
      <c r="E1223" s="75">
        <v>291</v>
      </c>
      <c r="F1223" s="75" t="s">
        <v>165</v>
      </c>
      <c r="G1223" s="75" t="s">
        <v>5</v>
      </c>
      <c r="H1223" s="75">
        <v>157716</v>
      </c>
      <c r="I1223" s="75">
        <v>1.8450887E-3</v>
      </c>
      <c r="J1223" s="75">
        <v>184.50887</v>
      </c>
      <c r="K1223" s="72" t="s">
        <v>283</v>
      </c>
    </row>
    <row r="1224" spans="1:11">
      <c r="A1224" s="75" t="s">
        <v>59</v>
      </c>
      <c r="B1224" s="75" t="s">
        <v>60</v>
      </c>
      <c r="C1224" s="75" t="s">
        <v>78</v>
      </c>
      <c r="D1224" s="75" t="s">
        <v>5</v>
      </c>
      <c r="E1224" s="75">
        <v>292</v>
      </c>
      <c r="F1224" s="75" t="s">
        <v>161</v>
      </c>
      <c r="G1224" s="75" t="s">
        <v>5</v>
      </c>
      <c r="H1224" s="75">
        <v>149981</v>
      </c>
      <c r="I1224" s="75">
        <v>1.9469133000000001E-3</v>
      </c>
      <c r="J1224" s="75">
        <v>194.69132999999999</v>
      </c>
      <c r="K1224" s="72" t="s">
        <v>103</v>
      </c>
    </row>
    <row r="1225" spans="1:11">
      <c r="A1225" s="75" t="s">
        <v>13</v>
      </c>
      <c r="B1225" s="75" t="s">
        <v>14</v>
      </c>
      <c r="C1225" s="75" t="s">
        <v>78</v>
      </c>
      <c r="D1225" s="75" t="s">
        <v>5</v>
      </c>
      <c r="E1225" s="75">
        <v>296</v>
      </c>
      <c r="F1225" s="75" t="s">
        <v>115</v>
      </c>
      <c r="G1225" s="75" t="s">
        <v>5</v>
      </c>
      <c r="H1225" s="75">
        <v>196273</v>
      </c>
      <c r="I1225" s="75">
        <v>1.5081035E-3</v>
      </c>
      <c r="J1225" s="75">
        <v>150.81035</v>
      </c>
      <c r="K1225" s="72" t="s">
        <v>282</v>
      </c>
    </row>
    <row r="1226" spans="1:11">
      <c r="A1226" s="75" t="s">
        <v>98</v>
      </c>
      <c r="B1226" s="75" t="s">
        <v>230</v>
      </c>
      <c r="C1226" s="75" t="s">
        <v>86</v>
      </c>
      <c r="D1226" s="75" t="s">
        <v>95</v>
      </c>
      <c r="E1226" s="75">
        <v>296</v>
      </c>
      <c r="F1226" s="75" t="s">
        <v>192</v>
      </c>
      <c r="G1226" s="75" t="s">
        <v>110</v>
      </c>
      <c r="H1226" s="75">
        <v>1772305</v>
      </c>
      <c r="I1226" s="75">
        <v>1.6701414000000001E-4</v>
      </c>
      <c r="J1226" s="75">
        <v>16.701414</v>
      </c>
      <c r="K1226" s="72" t="s">
        <v>266</v>
      </c>
    </row>
    <row r="1227" spans="1:11">
      <c r="A1227" s="75" t="s">
        <v>55</v>
      </c>
      <c r="B1227" s="75" t="s">
        <v>56</v>
      </c>
      <c r="C1227" s="75" t="s">
        <v>78</v>
      </c>
      <c r="D1227" s="75" t="s">
        <v>5</v>
      </c>
      <c r="E1227" s="75">
        <v>300</v>
      </c>
      <c r="F1227" s="75" t="s">
        <v>157</v>
      </c>
      <c r="G1227" s="75" t="s">
        <v>5</v>
      </c>
      <c r="H1227" s="75">
        <v>104731</v>
      </c>
      <c r="I1227" s="75">
        <v>2.8644814E-3</v>
      </c>
      <c r="J1227" s="75">
        <v>286.44815</v>
      </c>
      <c r="K1227" s="72" t="s">
        <v>283</v>
      </c>
    </row>
    <row r="1228" spans="1:11">
      <c r="A1228" s="75" t="s">
        <v>94</v>
      </c>
      <c r="B1228" s="75" t="s">
        <v>251</v>
      </c>
      <c r="C1228" s="75" t="s">
        <v>78</v>
      </c>
      <c r="D1228" s="75" t="s">
        <v>88</v>
      </c>
      <c r="E1228" s="75">
        <v>300</v>
      </c>
      <c r="F1228" s="75" t="s">
        <v>185</v>
      </c>
      <c r="G1228" s="75" t="s">
        <v>88</v>
      </c>
      <c r="H1228" s="75">
        <v>763732</v>
      </c>
      <c r="I1228" s="75">
        <v>3.9280793999999999E-4</v>
      </c>
      <c r="J1228" s="75">
        <v>39.280796000000002</v>
      </c>
      <c r="K1228" s="72" t="s">
        <v>272</v>
      </c>
    </row>
    <row r="1229" spans="1:11">
      <c r="A1229" s="75" t="s">
        <v>19</v>
      </c>
      <c r="B1229" s="75" t="s">
        <v>20</v>
      </c>
      <c r="C1229" s="75" t="s">
        <v>86</v>
      </c>
      <c r="D1229" s="75" t="s">
        <v>5</v>
      </c>
      <c r="E1229" s="75">
        <v>301</v>
      </c>
      <c r="F1229" s="75" t="s">
        <v>122</v>
      </c>
      <c r="G1229" s="75" t="s">
        <v>5</v>
      </c>
      <c r="H1229" s="75">
        <v>158331</v>
      </c>
      <c r="I1229" s="75">
        <v>1.9010806000000001E-3</v>
      </c>
      <c r="J1229" s="75">
        <v>190.10805999999999</v>
      </c>
      <c r="K1229" s="72" t="s">
        <v>282</v>
      </c>
    </row>
    <row r="1230" spans="1:11">
      <c r="A1230" s="75" t="s">
        <v>37</v>
      </c>
      <c r="B1230" s="75" t="s">
        <v>38</v>
      </c>
      <c r="C1230" s="75" t="s">
        <v>78</v>
      </c>
      <c r="D1230" s="75" t="s">
        <v>5</v>
      </c>
      <c r="E1230" s="75">
        <v>302</v>
      </c>
      <c r="F1230" s="75" t="s">
        <v>139</v>
      </c>
      <c r="G1230" s="75" t="s">
        <v>5</v>
      </c>
      <c r="H1230" s="75">
        <v>134432</v>
      </c>
      <c r="I1230" s="75">
        <v>2.2464887999999999E-3</v>
      </c>
      <c r="J1230" s="75">
        <v>224.6489</v>
      </c>
      <c r="K1230" s="72" t="s">
        <v>283</v>
      </c>
    </row>
    <row r="1231" spans="1:11">
      <c r="A1231" s="75" t="s">
        <v>45</v>
      </c>
      <c r="B1231" s="75" t="s">
        <v>46</v>
      </c>
      <c r="C1231" s="75" t="s">
        <v>78</v>
      </c>
      <c r="D1231" s="75" t="s">
        <v>5</v>
      </c>
      <c r="E1231" s="75">
        <v>304</v>
      </c>
      <c r="F1231" s="75" t="s">
        <v>147</v>
      </c>
      <c r="G1231" s="75" t="s">
        <v>5</v>
      </c>
      <c r="H1231" s="75">
        <v>132552</v>
      </c>
      <c r="I1231" s="75">
        <v>2.2934396000000002E-3</v>
      </c>
      <c r="J1231" s="75">
        <v>229.34395000000001</v>
      </c>
      <c r="K1231" s="72" t="s">
        <v>283</v>
      </c>
    </row>
    <row r="1232" spans="1:11">
      <c r="A1232" s="75" t="s">
        <v>19</v>
      </c>
      <c r="B1232" s="75" t="s">
        <v>20</v>
      </c>
      <c r="C1232" s="75" t="s">
        <v>86</v>
      </c>
      <c r="D1232" s="75" t="s">
        <v>5</v>
      </c>
      <c r="E1232" s="75">
        <v>306</v>
      </c>
      <c r="F1232" s="75" t="s">
        <v>122</v>
      </c>
      <c r="G1232" s="75" t="s">
        <v>5</v>
      </c>
      <c r="H1232" s="75">
        <v>158331</v>
      </c>
      <c r="I1232" s="75">
        <v>1.9326600999999999E-3</v>
      </c>
      <c r="J1232" s="75">
        <v>193.26600999999999</v>
      </c>
      <c r="K1232" s="72" t="s">
        <v>278</v>
      </c>
    </row>
    <row r="1233" spans="1:11">
      <c r="A1233" s="75" t="s">
        <v>51</v>
      </c>
      <c r="B1233" s="75" t="s">
        <v>52</v>
      </c>
      <c r="C1233" s="75" t="s">
        <v>86</v>
      </c>
      <c r="D1233" s="75" t="s">
        <v>5</v>
      </c>
      <c r="E1233" s="75">
        <v>307</v>
      </c>
      <c r="F1233" s="75" t="s">
        <v>154</v>
      </c>
      <c r="G1233" s="75" t="s">
        <v>5</v>
      </c>
      <c r="H1233" s="75">
        <v>162655</v>
      </c>
      <c r="I1233" s="75">
        <v>1.8874304E-3</v>
      </c>
      <c r="J1233" s="75">
        <v>188.74304000000001</v>
      </c>
      <c r="K1233" s="72" t="s">
        <v>103</v>
      </c>
    </row>
    <row r="1234" spans="1:11">
      <c r="A1234" s="75" t="s">
        <v>91</v>
      </c>
      <c r="B1234" s="75" t="s">
        <v>249</v>
      </c>
      <c r="C1234" s="75" t="s">
        <v>78</v>
      </c>
      <c r="D1234" s="75" t="s">
        <v>88</v>
      </c>
      <c r="E1234" s="75">
        <v>309</v>
      </c>
      <c r="F1234" s="75" t="s">
        <v>181</v>
      </c>
      <c r="G1234" s="75" t="s">
        <v>88</v>
      </c>
      <c r="H1234" s="75">
        <v>980674</v>
      </c>
      <c r="I1234" s="75">
        <v>3.1508942000000001E-4</v>
      </c>
      <c r="J1234" s="75">
        <v>31.508942000000001</v>
      </c>
      <c r="K1234" s="72" t="s">
        <v>272</v>
      </c>
    </row>
    <row r="1235" spans="1:11">
      <c r="A1235" s="75" t="s">
        <v>57</v>
      </c>
      <c r="B1235" s="75" t="s">
        <v>58</v>
      </c>
      <c r="C1235" s="75" t="s">
        <v>78</v>
      </c>
      <c r="D1235" s="75" t="s">
        <v>5</v>
      </c>
      <c r="E1235" s="75">
        <v>311</v>
      </c>
      <c r="F1235" s="75" t="s">
        <v>159</v>
      </c>
      <c r="G1235" s="75" t="s">
        <v>5</v>
      </c>
      <c r="H1235" s="75">
        <v>164044</v>
      </c>
      <c r="I1235" s="75">
        <v>1.8958327999999999E-3</v>
      </c>
      <c r="J1235" s="75">
        <v>189.58328</v>
      </c>
      <c r="K1235" s="72" t="s">
        <v>103</v>
      </c>
    </row>
    <row r="1236" spans="1:11">
      <c r="A1236" s="75" t="s">
        <v>31</v>
      </c>
      <c r="B1236" s="75" t="s">
        <v>32</v>
      </c>
      <c r="C1236" s="75" t="s">
        <v>78</v>
      </c>
      <c r="D1236" s="75" t="s">
        <v>5</v>
      </c>
      <c r="E1236" s="75">
        <v>312</v>
      </c>
      <c r="F1236" s="75" t="s">
        <v>133</v>
      </c>
      <c r="G1236" s="75" t="s">
        <v>5</v>
      </c>
      <c r="H1236" s="75">
        <v>170222</v>
      </c>
      <c r="I1236" s="75">
        <v>1.8329005999999999E-3</v>
      </c>
      <c r="J1236" s="75">
        <v>183.29005000000001</v>
      </c>
      <c r="K1236" s="72" t="s">
        <v>103</v>
      </c>
    </row>
    <row r="1237" spans="1:11">
      <c r="A1237" s="75" t="s">
        <v>61</v>
      </c>
      <c r="B1237" s="75" t="s">
        <v>62</v>
      </c>
      <c r="C1237" s="75" t="s">
        <v>78</v>
      </c>
      <c r="D1237" s="75" t="s">
        <v>5</v>
      </c>
      <c r="E1237" s="75">
        <v>314</v>
      </c>
      <c r="F1237" s="75" t="s">
        <v>163</v>
      </c>
      <c r="G1237" s="75" t="s">
        <v>5</v>
      </c>
      <c r="H1237" s="75">
        <v>100557</v>
      </c>
      <c r="I1237" s="75">
        <v>3.1226069999999999E-3</v>
      </c>
      <c r="J1237" s="75">
        <v>312.26071000000002</v>
      </c>
      <c r="K1237" s="72" t="s">
        <v>278</v>
      </c>
    </row>
    <row r="1238" spans="1:11">
      <c r="A1238" s="75" t="s">
        <v>61</v>
      </c>
      <c r="B1238" s="75" t="s">
        <v>62</v>
      </c>
      <c r="C1238" s="75" t="s">
        <v>78</v>
      </c>
      <c r="D1238" s="75" t="s">
        <v>5</v>
      </c>
      <c r="E1238" s="75">
        <v>314</v>
      </c>
      <c r="F1238" s="75" t="s">
        <v>163</v>
      </c>
      <c r="G1238" s="75" t="s">
        <v>5</v>
      </c>
      <c r="H1238" s="75">
        <v>100557</v>
      </c>
      <c r="I1238" s="75">
        <v>3.1226069999999999E-3</v>
      </c>
      <c r="J1238" s="75">
        <v>312.26071000000002</v>
      </c>
      <c r="K1238" s="72" t="s">
        <v>283</v>
      </c>
    </row>
    <row r="1239" spans="1:11">
      <c r="A1239" s="75" t="s">
        <v>97</v>
      </c>
      <c r="B1239" s="75" t="s">
        <v>231</v>
      </c>
      <c r="C1239" s="75" t="s">
        <v>86</v>
      </c>
      <c r="D1239" s="75" t="s">
        <v>95</v>
      </c>
      <c r="E1239" s="75">
        <v>314</v>
      </c>
      <c r="F1239" s="75" t="s">
        <v>190</v>
      </c>
      <c r="G1239" s="75" t="s">
        <v>110</v>
      </c>
      <c r="H1239" s="75">
        <v>1739235</v>
      </c>
      <c r="I1239" s="75">
        <v>1.8053915000000001E-4</v>
      </c>
      <c r="J1239" s="75">
        <v>18.053915</v>
      </c>
      <c r="K1239" s="72" t="s">
        <v>267</v>
      </c>
    </row>
    <row r="1240" spans="1:11">
      <c r="A1240" s="75" t="s">
        <v>98</v>
      </c>
      <c r="B1240" s="75" t="s">
        <v>230</v>
      </c>
      <c r="C1240" s="75" t="s">
        <v>78</v>
      </c>
      <c r="D1240" s="75" t="s">
        <v>95</v>
      </c>
      <c r="E1240" s="75">
        <v>314</v>
      </c>
      <c r="F1240" s="75" t="s">
        <v>191</v>
      </c>
      <c r="G1240" s="75" t="s">
        <v>110</v>
      </c>
      <c r="H1240" s="75">
        <v>1791069</v>
      </c>
      <c r="I1240" s="75">
        <v>1.753143E-4</v>
      </c>
      <c r="J1240" s="75">
        <v>17.531428999999999</v>
      </c>
      <c r="K1240" s="72" t="s">
        <v>268</v>
      </c>
    </row>
    <row r="1241" spans="1:11">
      <c r="A1241" s="75" t="s">
        <v>69</v>
      </c>
      <c r="B1241" s="75" t="s">
        <v>70</v>
      </c>
      <c r="C1241" s="75" t="s">
        <v>86</v>
      </c>
      <c r="D1241" s="75" t="s">
        <v>5</v>
      </c>
      <c r="E1241" s="75">
        <v>315</v>
      </c>
      <c r="F1241" s="75" t="s">
        <v>172</v>
      </c>
      <c r="G1241" s="75" t="s">
        <v>5</v>
      </c>
      <c r="H1241" s="75">
        <v>138605</v>
      </c>
      <c r="I1241" s="75">
        <v>2.2726451999999999E-3</v>
      </c>
      <c r="J1241" s="75">
        <v>227.26453000000001</v>
      </c>
      <c r="K1241" s="72" t="s">
        <v>283</v>
      </c>
    </row>
    <row r="1242" spans="1:11">
      <c r="A1242" s="75" t="s">
        <v>49</v>
      </c>
      <c r="B1242" s="75" t="s">
        <v>50</v>
      </c>
      <c r="C1242" s="75" t="s">
        <v>86</v>
      </c>
      <c r="D1242" s="75" t="s">
        <v>5</v>
      </c>
      <c r="E1242" s="75">
        <v>317</v>
      </c>
      <c r="F1242" s="75" t="s">
        <v>152</v>
      </c>
      <c r="G1242" s="75" t="s">
        <v>5</v>
      </c>
      <c r="H1242" s="75">
        <v>85875</v>
      </c>
      <c r="I1242" s="75">
        <v>3.6914119999999998E-3</v>
      </c>
      <c r="J1242" s="75">
        <v>369.14120000000003</v>
      </c>
      <c r="K1242" s="72" t="s">
        <v>283</v>
      </c>
    </row>
    <row r="1243" spans="1:11">
      <c r="A1243" s="75" t="s">
        <v>90</v>
      </c>
      <c r="B1243" s="75" t="s">
        <v>248</v>
      </c>
      <c r="C1243" s="75" t="s">
        <v>78</v>
      </c>
      <c r="D1243" s="75" t="s">
        <v>88</v>
      </c>
      <c r="E1243" s="75">
        <v>317</v>
      </c>
      <c r="F1243" s="75" t="s">
        <v>179</v>
      </c>
      <c r="G1243" s="75" t="s">
        <v>88</v>
      </c>
      <c r="H1243" s="75">
        <v>743767</v>
      </c>
      <c r="I1243" s="75">
        <v>4.2620875000000001E-4</v>
      </c>
      <c r="J1243" s="75">
        <v>42.620876000000003</v>
      </c>
      <c r="K1243" s="72" t="s">
        <v>270</v>
      </c>
    </row>
    <row r="1244" spans="1:11">
      <c r="A1244" s="75" t="s">
        <v>33</v>
      </c>
      <c r="B1244" s="75" t="s">
        <v>34</v>
      </c>
      <c r="C1244" s="75" t="s">
        <v>78</v>
      </c>
      <c r="D1244" s="75" t="s">
        <v>5</v>
      </c>
      <c r="E1244" s="75">
        <v>318</v>
      </c>
      <c r="F1244" s="75" t="s">
        <v>135</v>
      </c>
      <c r="G1244" s="75" t="s">
        <v>5</v>
      </c>
      <c r="H1244" s="75">
        <v>140577</v>
      </c>
      <c r="I1244" s="75">
        <v>2.2621055000000001E-3</v>
      </c>
      <c r="J1244" s="75">
        <v>226.21054000000001</v>
      </c>
      <c r="K1244" s="72" t="s">
        <v>283</v>
      </c>
    </row>
    <row r="1245" spans="1:11">
      <c r="A1245" s="75" t="s">
        <v>43</v>
      </c>
      <c r="B1245" s="75" t="s">
        <v>44</v>
      </c>
      <c r="C1245" s="75" t="s">
        <v>78</v>
      </c>
      <c r="D1245" s="75" t="s">
        <v>5</v>
      </c>
      <c r="E1245" s="75">
        <v>319</v>
      </c>
      <c r="F1245" s="75" t="s">
        <v>145</v>
      </c>
      <c r="G1245" s="75" t="s">
        <v>5</v>
      </c>
      <c r="H1245" s="75">
        <v>150718</v>
      </c>
      <c r="I1245" s="75">
        <v>2.1165355999999999E-3</v>
      </c>
      <c r="J1245" s="75">
        <v>211.65355</v>
      </c>
      <c r="K1245" s="72" t="s">
        <v>280</v>
      </c>
    </row>
    <row r="1246" spans="1:11">
      <c r="A1246" s="75" t="s">
        <v>92</v>
      </c>
      <c r="B1246" s="75" t="s">
        <v>250</v>
      </c>
      <c r="C1246" s="75" t="s">
        <v>78</v>
      </c>
      <c r="D1246" s="75" t="s">
        <v>88</v>
      </c>
      <c r="E1246" s="75">
        <v>321</v>
      </c>
      <c r="F1246" s="75" t="s">
        <v>183</v>
      </c>
      <c r="G1246" s="75" t="s">
        <v>88</v>
      </c>
      <c r="H1246" s="75">
        <v>910643</v>
      </c>
      <c r="I1246" s="75">
        <v>3.5249817E-4</v>
      </c>
      <c r="J1246" s="75">
        <v>35.249817</v>
      </c>
      <c r="K1246" s="72" t="s">
        <v>270</v>
      </c>
    </row>
    <row r="1247" spans="1:11">
      <c r="A1247" s="75" t="s">
        <v>96</v>
      </c>
      <c r="B1247" s="75" t="s">
        <v>93</v>
      </c>
      <c r="C1247" s="75" t="s">
        <v>78</v>
      </c>
      <c r="D1247" s="75" t="s">
        <v>95</v>
      </c>
      <c r="E1247" s="75">
        <v>321</v>
      </c>
      <c r="F1247" s="75" t="s">
        <v>187</v>
      </c>
      <c r="G1247" s="75" t="s">
        <v>110</v>
      </c>
      <c r="H1247" s="75">
        <v>910643</v>
      </c>
      <c r="I1247" s="75">
        <v>3.5249817E-4</v>
      </c>
      <c r="J1247" s="75">
        <v>35.249817</v>
      </c>
      <c r="K1247" s="72" t="s">
        <v>270</v>
      </c>
    </row>
    <row r="1248" spans="1:11">
      <c r="A1248" s="75" t="s">
        <v>51</v>
      </c>
      <c r="B1248" s="75" t="s">
        <v>52</v>
      </c>
      <c r="C1248" s="75" t="s">
        <v>78</v>
      </c>
      <c r="D1248" s="75" t="s">
        <v>5</v>
      </c>
      <c r="E1248" s="75">
        <v>322</v>
      </c>
      <c r="F1248" s="75" t="s">
        <v>153</v>
      </c>
      <c r="G1248" s="75" t="s">
        <v>5</v>
      </c>
      <c r="H1248" s="75">
        <v>161393</v>
      </c>
      <c r="I1248" s="75">
        <v>1.9951299999999999E-3</v>
      </c>
      <c r="J1248" s="75">
        <v>199.51299</v>
      </c>
      <c r="K1248" s="72" t="s">
        <v>103</v>
      </c>
    </row>
    <row r="1249" spans="1:11">
      <c r="A1249" s="75" t="s">
        <v>41</v>
      </c>
      <c r="B1249" s="75" t="s">
        <v>42</v>
      </c>
      <c r="C1249" s="75" t="s">
        <v>78</v>
      </c>
      <c r="D1249" s="75" t="s">
        <v>5</v>
      </c>
      <c r="E1249" s="75">
        <v>325</v>
      </c>
      <c r="F1249" s="75" t="s">
        <v>143</v>
      </c>
      <c r="G1249" s="75" t="s">
        <v>5</v>
      </c>
      <c r="H1249" s="75">
        <v>133132</v>
      </c>
      <c r="I1249" s="75">
        <v>2.4411862000000002E-3</v>
      </c>
      <c r="J1249" s="75">
        <v>244.11861999999999</v>
      </c>
      <c r="K1249" s="72" t="s">
        <v>278</v>
      </c>
    </row>
    <row r="1250" spans="1:11">
      <c r="A1250" s="75" t="s">
        <v>39</v>
      </c>
      <c r="B1250" s="75" t="s">
        <v>40</v>
      </c>
      <c r="C1250" s="75" t="s">
        <v>78</v>
      </c>
      <c r="D1250" s="75" t="s">
        <v>5</v>
      </c>
      <c r="E1250" s="75">
        <v>326</v>
      </c>
      <c r="F1250" s="75" t="s">
        <v>141</v>
      </c>
      <c r="G1250" s="75" t="s">
        <v>5</v>
      </c>
      <c r="H1250" s="75">
        <v>124652</v>
      </c>
      <c r="I1250" s="75">
        <v>2.6152809000000001E-3</v>
      </c>
      <c r="J1250" s="75">
        <v>261.52811000000003</v>
      </c>
      <c r="K1250" s="72" t="s">
        <v>283</v>
      </c>
    </row>
    <row r="1251" spans="1:11">
      <c r="A1251" s="75" t="s">
        <v>51</v>
      </c>
      <c r="B1251" s="75" t="s">
        <v>52</v>
      </c>
      <c r="C1251" s="75" t="s">
        <v>78</v>
      </c>
      <c r="D1251" s="75" t="s">
        <v>5</v>
      </c>
      <c r="E1251" s="75">
        <v>328</v>
      </c>
      <c r="F1251" s="75" t="s">
        <v>153</v>
      </c>
      <c r="G1251" s="75" t="s">
        <v>5</v>
      </c>
      <c r="H1251" s="75">
        <v>161393</v>
      </c>
      <c r="I1251" s="75">
        <v>2.0323062999999999E-3</v>
      </c>
      <c r="J1251" s="75">
        <v>203.23061999999999</v>
      </c>
      <c r="K1251" s="72" t="s">
        <v>283</v>
      </c>
    </row>
    <row r="1252" spans="1:11">
      <c r="A1252" s="75" t="s">
        <v>55</v>
      </c>
      <c r="B1252" s="75" t="s">
        <v>56</v>
      </c>
      <c r="C1252" s="75" t="s">
        <v>86</v>
      </c>
      <c r="D1252" s="75" t="s">
        <v>5</v>
      </c>
      <c r="E1252" s="75">
        <v>328</v>
      </c>
      <c r="F1252" s="75" t="s">
        <v>158</v>
      </c>
      <c r="G1252" s="75" t="s">
        <v>5</v>
      </c>
      <c r="H1252" s="75">
        <v>101321</v>
      </c>
      <c r="I1252" s="75">
        <v>3.2372361000000001E-3</v>
      </c>
      <c r="J1252" s="75">
        <v>323.72359999999998</v>
      </c>
      <c r="K1252" s="72" t="s">
        <v>283</v>
      </c>
    </row>
    <row r="1253" spans="1:11">
      <c r="A1253" s="75" t="s">
        <v>41</v>
      </c>
      <c r="B1253" s="75" t="s">
        <v>42</v>
      </c>
      <c r="C1253" s="75" t="s">
        <v>78</v>
      </c>
      <c r="D1253" s="75" t="s">
        <v>5</v>
      </c>
      <c r="E1253" s="75">
        <v>329</v>
      </c>
      <c r="F1253" s="75" t="s">
        <v>143</v>
      </c>
      <c r="G1253" s="75" t="s">
        <v>5</v>
      </c>
      <c r="H1253" s="75">
        <v>133132</v>
      </c>
      <c r="I1253" s="75">
        <v>2.4712316000000002E-3</v>
      </c>
      <c r="J1253" s="75">
        <v>247.12315000000001</v>
      </c>
      <c r="K1253" s="72" t="s">
        <v>280</v>
      </c>
    </row>
    <row r="1254" spans="1:11">
      <c r="A1254" s="75" t="s">
        <v>81</v>
      </c>
      <c r="B1254" s="75" t="s">
        <v>82</v>
      </c>
      <c r="C1254" s="75" t="s">
        <v>78</v>
      </c>
      <c r="D1254" s="75" t="s">
        <v>80</v>
      </c>
      <c r="E1254" s="75">
        <v>330</v>
      </c>
      <c r="F1254" s="75" t="s">
        <v>111</v>
      </c>
      <c r="G1254" s="75" t="s">
        <v>80</v>
      </c>
      <c r="H1254" s="75">
        <v>4426153</v>
      </c>
      <c r="I1254" s="75">
        <v>7.4556846999999999E-5</v>
      </c>
      <c r="J1254" s="75">
        <v>7.4556846999999999</v>
      </c>
      <c r="K1254" s="72" t="s">
        <v>266</v>
      </c>
    </row>
    <row r="1255" spans="1:11">
      <c r="A1255" s="75" t="s">
        <v>13</v>
      </c>
      <c r="B1255" s="75" t="s">
        <v>14</v>
      </c>
      <c r="C1255" s="75" t="s">
        <v>86</v>
      </c>
      <c r="D1255" s="75" t="s">
        <v>5</v>
      </c>
      <c r="E1255" s="75">
        <v>331</v>
      </c>
      <c r="F1255" s="75" t="s">
        <v>116</v>
      </c>
      <c r="G1255" s="75" t="s">
        <v>5</v>
      </c>
      <c r="H1255" s="75">
        <v>191530</v>
      </c>
      <c r="I1255" s="75">
        <v>1.7281887999999999E-3</v>
      </c>
      <c r="J1255" s="75">
        <v>172.81888000000001</v>
      </c>
      <c r="K1255" s="72" t="s">
        <v>282</v>
      </c>
    </row>
    <row r="1256" spans="1:11">
      <c r="A1256" s="75" t="s">
        <v>13</v>
      </c>
      <c r="B1256" s="75" t="s">
        <v>14</v>
      </c>
      <c r="C1256" s="75" t="s">
        <v>86</v>
      </c>
      <c r="D1256" s="75" t="s">
        <v>5</v>
      </c>
      <c r="E1256" s="75">
        <v>332</v>
      </c>
      <c r="F1256" s="75" t="s">
        <v>116</v>
      </c>
      <c r="G1256" s="75" t="s">
        <v>5</v>
      </c>
      <c r="H1256" s="75">
        <v>191530</v>
      </c>
      <c r="I1256" s="75">
        <v>1.7334099000000001E-3</v>
      </c>
      <c r="J1256" s="75">
        <v>173.34099000000001</v>
      </c>
      <c r="K1256" s="72" t="s">
        <v>103</v>
      </c>
    </row>
    <row r="1257" spans="1:11">
      <c r="A1257" s="75" t="s">
        <v>71</v>
      </c>
      <c r="B1257" s="75" t="s">
        <v>72</v>
      </c>
      <c r="C1257" s="75" t="s">
        <v>78</v>
      </c>
      <c r="D1257" s="75" t="s">
        <v>5</v>
      </c>
      <c r="E1257" s="75">
        <v>334</v>
      </c>
      <c r="F1257" s="75" t="s">
        <v>173</v>
      </c>
      <c r="G1257" s="75" t="s">
        <v>5</v>
      </c>
      <c r="H1257" s="75">
        <v>167699</v>
      </c>
      <c r="I1257" s="75">
        <v>1.9916636000000001E-3</v>
      </c>
      <c r="J1257" s="75">
        <v>199.16637</v>
      </c>
      <c r="K1257" s="72" t="s">
        <v>283</v>
      </c>
    </row>
    <row r="1258" spans="1:11">
      <c r="A1258" s="75" t="s">
        <v>97</v>
      </c>
      <c r="B1258" s="75" t="s">
        <v>231</v>
      </c>
      <c r="C1258" s="75" t="s">
        <v>86</v>
      </c>
      <c r="D1258" s="75" t="s">
        <v>95</v>
      </c>
      <c r="E1258" s="75">
        <v>334</v>
      </c>
      <c r="F1258" s="75" t="s">
        <v>190</v>
      </c>
      <c r="G1258" s="75" t="s">
        <v>110</v>
      </c>
      <c r="H1258" s="75">
        <v>1739235</v>
      </c>
      <c r="I1258" s="75">
        <v>1.9203845E-4</v>
      </c>
      <c r="J1258" s="75">
        <v>19.203845999999999</v>
      </c>
      <c r="K1258" s="72" t="s">
        <v>266</v>
      </c>
    </row>
    <row r="1259" spans="1:11">
      <c r="A1259" s="75" t="s">
        <v>15</v>
      </c>
      <c r="B1259" s="75" t="s">
        <v>16</v>
      </c>
      <c r="C1259" s="75" t="s">
        <v>78</v>
      </c>
      <c r="D1259" s="75" t="s">
        <v>5</v>
      </c>
      <c r="E1259" s="75">
        <v>335</v>
      </c>
      <c r="F1259" s="75" t="s">
        <v>117</v>
      </c>
      <c r="G1259" s="75" t="s">
        <v>5</v>
      </c>
      <c r="H1259" s="75">
        <v>127173</v>
      </c>
      <c r="I1259" s="75">
        <v>2.634207E-3</v>
      </c>
      <c r="J1259" s="75">
        <v>263.42068</v>
      </c>
      <c r="K1259" s="72" t="s">
        <v>280</v>
      </c>
    </row>
    <row r="1260" spans="1:11">
      <c r="A1260" s="75" t="s">
        <v>63</v>
      </c>
      <c r="B1260" s="75" t="s">
        <v>64</v>
      </c>
      <c r="C1260" s="75" t="s">
        <v>86</v>
      </c>
      <c r="D1260" s="75" t="s">
        <v>5</v>
      </c>
      <c r="E1260" s="75">
        <v>335</v>
      </c>
      <c r="F1260" s="75" t="s">
        <v>166</v>
      </c>
      <c r="G1260" s="75" t="s">
        <v>5</v>
      </c>
      <c r="H1260" s="75">
        <v>156516</v>
      </c>
      <c r="I1260" s="75">
        <v>2.1403562E-3</v>
      </c>
      <c r="J1260" s="75">
        <v>214.03563</v>
      </c>
      <c r="K1260" s="72" t="s">
        <v>283</v>
      </c>
    </row>
    <row r="1261" spans="1:11">
      <c r="A1261" s="75" t="s">
        <v>91</v>
      </c>
      <c r="B1261" s="75" t="s">
        <v>249</v>
      </c>
      <c r="C1261" s="75" t="s">
        <v>86</v>
      </c>
      <c r="D1261" s="75" t="s">
        <v>88</v>
      </c>
      <c r="E1261" s="75">
        <v>335</v>
      </c>
      <c r="F1261" s="75" t="s">
        <v>182</v>
      </c>
      <c r="G1261" s="75" t="s">
        <v>88</v>
      </c>
      <c r="H1261" s="75">
        <v>1002909</v>
      </c>
      <c r="I1261" s="75">
        <v>3.3402829999999999E-4</v>
      </c>
      <c r="J1261" s="75">
        <v>33.402831999999997</v>
      </c>
      <c r="K1261" s="72" t="s">
        <v>270</v>
      </c>
    </row>
    <row r="1262" spans="1:11">
      <c r="A1262" s="75" t="s">
        <v>17</v>
      </c>
      <c r="B1262" s="75" t="s">
        <v>18</v>
      </c>
      <c r="C1262" s="75" t="s">
        <v>78</v>
      </c>
      <c r="D1262" s="75" t="s">
        <v>5</v>
      </c>
      <c r="E1262" s="75">
        <v>336</v>
      </c>
      <c r="F1262" s="75" t="s">
        <v>119</v>
      </c>
      <c r="G1262" s="75" t="s">
        <v>5</v>
      </c>
      <c r="H1262" s="75">
        <v>161336</v>
      </c>
      <c r="I1262" s="75">
        <v>2.0826103E-3</v>
      </c>
      <c r="J1262" s="75">
        <v>208.26102</v>
      </c>
      <c r="K1262" s="72" t="s">
        <v>280</v>
      </c>
    </row>
    <row r="1263" spans="1:11">
      <c r="A1263" s="75" t="s">
        <v>29</v>
      </c>
      <c r="B1263" s="75" t="s">
        <v>30</v>
      </c>
      <c r="C1263" s="75" t="s">
        <v>78</v>
      </c>
      <c r="D1263" s="75" t="s">
        <v>5</v>
      </c>
      <c r="E1263" s="75">
        <v>336</v>
      </c>
      <c r="F1263" s="75" t="s">
        <v>131</v>
      </c>
      <c r="G1263" s="75" t="s">
        <v>5</v>
      </c>
      <c r="H1263" s="75">
        <v>170371</v>
      </c>
      <c r="I1263" s="75">
        <v>1.9721665999999998E-3</v>
      </c>
      <c r="J1263" s="75">
        <v>197.21665999999999</v>
      </c>
      <c r="K1263" s="72" t="s">
        <v>280</v>
      </c>
    </row>
    <row r="1264" spans="1:11">
      <c r="A1264" s="75" t="s">
        <v>17</v>
      </c>
      <c r="B1264" s="75" t="s">
        <v>18</v>
      </c>
      <c r="C1264" s="75" t="s">
        <v>78</v>
      </c>
      <c r="D1264" s="75" t="s">
        <v>5</v>
      </c>
      <c r="E1264" s="75">
        <v>338</v>
      </c>
      <c r="F1264" s="75" t="s">
        <v>119</v>
      </c>
      <c r="G1264" s="75" t="s">
        <v>5</v>
      </c>
      <c r="H1264" s="75">
        <v>161336</v>
      </c>
      <c r="I1264" s="75">
        <v>2.0950066000000002E-3</v>
      </c>
      <c r="J1264" s="75">
        <v>209.50067000000001</v>
      </c>
      <c r="K1264" s="72" t="s">
        <v>103</v>
      </c>
    </row>
    <row r="1265" spans="1:11">
      <c r="A1265" s="75" t="s">
        <v>65</v>
      </c>
      <c r="B1265" s="75" t="s">
        <v>66</v>
      </c>
      <c r="C1265" s="75" t="s">
        <v>78</v>
      </c>
      <c r="D1265" s="75" t="s">
        <v>5</v>
      </c>
      <c r="E1265" s="75">
        <v>338</v>
      </c>
      <c r="F1265" s="75" t="s">
        <v>167</v>
      </c>
      <c r="G1265" s="75" t="s">
        <v>5</v>
      </c>
      <c r="H1265" s="75">
        <v>104093</v>
      </c>
      <c r="I1265" s="75">
        <v>3.2470963999999998E-3</v>
      </c>
      <c r="J1265" s="75">
        <v>324.70963</v>
      </c>
      <c r="K1265" s="72" t="s">
        <v>283</v>
      </c>
    </row>
    <row r="1266" spans="1:11">
      <c r="A1266" s="75" t="s">
        <v>97</v>
      </c>
      <c r="B1266" s="75" t="s">
        <v>231</v>
      </c>
      <c r="C1266" s="75" t="s">
        <v>78</v>
      </c>
      <c r="D1266" s="75" t="s">
        <v>95</v>
      </c>
      <c r="E1266" s="75">
        <v>338</v>
      </c>
      <c r="F1266" s="75" t="s">
        <v>189</v>
      </c>
      <c r="G1266" s="75" t="s">
        <v>110</v>
      </c>
      <c r="H1266" s="75">
        <v>1724441</v>
      </c>
      <c r="I1266" s="75">
        <v>1.9600554999999999E-4</v>
      </c>
      <c r="J1266" s="75">
        <v>19.600555</v>
      </c>
      <c r="K1266" s="72" t="s">
        <v>269</v>
      </c>
    </row>
    <row r="1267" spans="1:11">
      <c r="A1267" s="75" t="s">
        <v>97</v>
      </c>
      <c r="B1267" s="75" t="s">
        <v>231</v>
      </c>
      <c r="C1267" s="75" t="s">
        <v>78</v>
      </c>
      <c r="D1267" s="75" t="s">
        <v>95</v>
      </c>
      <c r="E1267" s="75">
        <v>338</v>
      </c>
      <c r="F1267" s="75" t="s">
        <v>189</v>
      </c>
      <c r="G1267" s="75" t="s">
        <v>110</v>
      </c>
      <c r="H1267" s="75">
        <v>1724441</v>
      </c>
      <c r="I1267" s="75">
        <v>1.9600554999999999E-4</v>
      </c>
      <c r="J1267" s="75">
        <v>19.600555</v>
      </c>
      <c r="K1267" s="72" t="s">
        <v>268</v>
      </c>
    </row>
    <row r="1268" spans="1:11">
      <c r="A1268" s="75" t="s">
        <v>19</v>
      </c>
      <c r="B1268" s="75" t="s">
        <v>20</v>
      </c>
      <c r="C1268" s="75" t="s">
        <v>78</v>
      </c>
      <c r="D1268" s="75" t="s">
        <v>5</v>
      </c>
      <c r="E1268" s="75">
        <v>340</v>
      </c>
      <c r="F1268" s="75" t="s">
        <v>121</v>
      </c>
      <c r="G1268" s="75" t="s">
        <v>5</v>
      </c>
      <c r="H1268" s="75">
        <v>171060</v>
      </c>
      <c r="I1268" s="75">
        <v>1.9876068000000001E-3</v>
      </c>
      <c r="J1268" s="75">
        <v>198.76067</v>
      </c>
      <c r="K1268" s="72" t="s">
        <v>103</v>
      </c>
    </row>
    <row r="1269" spans="1:11">
      <c r="A1269" s="75" t="s">
        <v>89</v>
      </c>
      <c r="B1269" s="75" t="s">
        <v>247</v>
      </c>
      <c r="C1269" s="75" t="s">
        <v>86</v>
      </c>
      <c r="D1269" s="75" t="s">
        <v>88</v>
      </c>
      <c r="E1269" s="75">
        <v>344</v>
      </c>
      <c r="F1269" s="75" t="s">
        <v>178</v>
      </c>
      <c r="G1269" s="75" t="s">
        <v>88</v>
      </c>
      <c r="H1269" s="75">
        <v>1048359</v>
      </c>
      <c r="I1269" s="75">
        <v>3.2813185999999999E-4</v>
      </c>
      <c r="J1269" s="75">
        <v>32.813186999999999</v>
      </c>
      <c r="K1269" s="72" t="s">
        <v>269</v>
      </c>
    </row>
    <row r="1270" spans="1:11">
      <c r="A1270" s="75" t="s">
        <v>59</v>
      </c>
      <c r="B1270" s="75" t="s">
        <v>60</v>
      </c>
      <c r="C1270" s="75" t="s">
        <v>78</v>
      </c>
      <c r="D1270" s="75" t="s">
        <v>5</v>
      </c>
      <c r="E1270" s="75">
        <v>345</v>
      </c>
      <c r="F1270" s="75" t="s">
        <v>161</v>
      </c>
      <c r="G1270" s="75" t="s">
        <v>5</v>
      </c>
      <c r="H1270" s="75">
        <v>149981</v>
      </c>
      <c r="I1270" s="75">
        <v>2.3002913E-3</v>
      </c>
      <c r="J1270" s="75">
        <v>230.02914000000001</v>
      </c>
      <c r="K1270" s="72" t="s">
        <v>283</v>
      </c>
    </row>
    <row r="1271" spans="1:11">
      <c r="A1271" s="75" t="s">
        <v>59</v>
      </c>
      <c r="B1271" s="75" t="s">
        <v>60</v>
      </c>
      <c r="C1271" s="75" t="s">
        <v>78</v>
      </c>
      <c r="D1271" s="75" t="s">
        <v>5</v>
      </c>
      <c r="E1271" s="75">
        <v>347</v>
      </c>
      <c r="F1271" s="75" t="s">
        <v>161</v>
      </c>
      <c r="G1271" s="75" t="s">
        <v>5</v>
      </c>
      <c r="H1271" s="75">
        <v>149981</v>
      </c>
      <c r="I1271" s="75">
        <v>2.3136264999999998E-3</v>
      </c>
      <c r="J1271" s="75">
        <v>231.36264</v>
      </c>
      <c r="K1271" s="72" t="s">
        <v>280</v>
      </c>
    </row>
    <row r="1272" spans="1:11">
      <c r="A1272" s="75" t="s">
        <v>94</v>
      </c>
      <c r="B1272" s="75" t="s">
        <v>251</v>
      </c>
      <c r="C1272" s="75" t="s">
        <v>86</v>
      </c>
      <c r="D1272" s="75" t="s">
        <v>88</v>
      </c>
      <c r="E1272" s="75">
        <v>347</v>
      </c>
      <c r="F1272" s="75" t="s">
        <v>186</v>
      </c>
      <c r="G1272" s="75" t="s">
        <v>88</v>
      </c>
      <c r="H1272" s="75">
        <v>723946</v>
      </c>
      <c r="I1272" s="75">
        <v>4.7931752999999999E-4</v>
      </c>
      <c r="J1272" s="75">
        <v>47.931750999999998</v>
      </c>
      <c r="K1272" s="72" t="s">
        <v>270</v>
      </c>
    </row>
    <row r="1273" spans="1:11">
      <c r="A1273" s="75" t="s">
        <v>29</v>
      </c>
      <c r="B1273" s="75" t="s">
        <v>30</v>
      </c>
      <c r="C1273" s="75" t="s">
        <v>78</v>
      </c>
      <c r="D1273" s="75" t="s">
        <v>5</v>
      </c>
      <c r="E1273" s="75">
        <v>348</v>
      </c>
      <c r="F1273" s="75" t="s">
        <v>131</v>
      </c>
      <c r="G1273" s="75" t="s">
        <v>5</v>
      </c>
      <c r="H1273" s="75">
        <v>170371</v>
      </c>
      <c r="I1273" s="75">
        <v>2.0426010999999998E-3</v>
      </c>
      <c r="J1273" s="75">
        <v>204.26012</v>
      </c>
      <c r="K1273" s="72" t="s">
        <v>103</v>
      </c>
    </row>
    <row r="1274" spans="1:11">
      <c r="A1274" s="75" t="s">
        <v>31</v>
      </c>
      <c r="B1274" s="75" t="s">
        <v>32</v>
      </c>
      <c r="C1274" s="75" t="s">
        <v>78</v>
      </c>
      <c r="D1274" s="75" t="s">
        <v>5</v>
      </c>
      <c r="E1274" s="75">
        <v>348</v>
      </c>
      <c r="F1274" s="75" t="s">
        <v>133</v>
      </c>
      <c r="G1274" s="75" t="s">
        <v>5</v>
      </c>
      <c r="H1274" s="75">
        <v>170222</v>
      </c>
      <c r="I1274" s="75">
        <v>2.0443890000000002E-3</v>
      </c>
      <c r="J1274" s="75">
        <v>204.43889999999999</v>
      </c>
      <c r="K1274" s="72" t="s">
        <v>280</v>
      </c>
    </row>
    <row r="1275" spans="1:11">
      <c r="A1275" s="75" t="s">
        <v>51</v>
      </c>
      <c r="B1275" s="75" t="s">
        <v>52</v>
      </c>
      <c r="C1275" s="75" t="s">
        <v>86</v>
      </c>
      <c r="D1275" s="75" t="s">
        <v>5</v>
      </c>
      <c r="E1275" s="75">
        <v>356</v>
      </c>
      <c r="F1275" s="75" t="s">
        <v>154</v>
      </c>
      <c r="G1275" s="75" t="s">
        <v>5</v>
      </c>
      <c r="H1275" s="75">
        <v>162655</v>
      </c>
      <c r="I1275" s="75">
        <v>2.1886815999999998E-3</v>
      </c>
      <c r="J1275" s="75">
        <v>218.86815999999999</v>
      </c>
      <c r="K1275" s="72" t="s">
        <v>283</v>
      </c>
    </row>
    <row r="1276" spans="1:11">
      <c r="A1276" s="75" t="s">
        <v>65</v>
      </c>
      <c r="B1276" s="75" t="s">
        <v>66</v>
      </c>
      <c r="C1276" s="75" t="s">
        <v>86</v>
      </c>
      <c r="D1276" s="75" t="s">
        <v>5</v>
      </c>
      <c r="E1276" s="75">
        <v>358</v>
      </c>
      <c r="F1276" s="75" t="s">
        <v>168</v>
      </c>
      <c r="G1276" s="75" t="s">
        <v>5</v>
      </c>
      <c r="H1276" s="75">
        <v>99150</v>
      </c>
      <c r="I1276" s="75">
        <v>3.6106908E-3</v>
      </c>
      <c r="J1276" s="75">
        <v>361.06909000000002</v>
      </c>
      <c r="K1276" s="72" t="s">
        <v>283</v>
      </c>
    </row>
    <row r="1277" spans="1:11">
      <c r="A1277" s="75" t="s">
        <v>71</v>
      </c>
      <c r="B1277" s="75" t="s">
        <v>72</v>
      </c>
      <c r="C1277" s="75" t="s">
        <v>78</v>
      </c>
      <c r="D1277" s="75" t="s">
        <v>5</v>
      </c>
      <c r="E1277" s="75">
        <v>359</v>
      </c>
      <c r="F1277" s="75" t="s">
        <v>173</v>
      </c>
      <c r="G1277" s="75" t="s">
        <v>5</v>
      </c>
      <c r="H1277" s="75">
        <v>167699</v>
      </c>
      <c r="I1277" s="75">
        <v>2.1407402E-3</v>
      </c>
      <c r="J1277" s="75">
        <v>214.07401999999999</v>
      </c>
      <c r="K1277" s="72" t="s">
        <v>103</v>
      </c>
    </row>
    <row r="1278" spans="1:11">
      <c r="A1278" s="75" t="s">
        <v>90</v>
      </c>
      <c r="B1278" s="75" t="s">
        <v>248</v>
      </c>
      <c r="C1278" s="75" t="s">
        <v>86</v>
      </c>
      <c r="D1278" s="75" t="s">
        <v>88</v>
      </c>
      <c r="E1278" s="75">
        <v>360</v>
      </c>
      <c r="F1278" s="75" t="s">
        <v>180</v>
      </c>
      <c r="G1278" s="75" t="s">
        <v>88</v>
      </c>
      <c r="H1278" s="75">
        <v>736326</v>
      </c>
      <c r="I1278" s="75">
        <v>4.8891384999999996E-4</v>
      </c>
      <c r="J1278" s="75">
        <v>48.891387999999999</v>
      </c>
      <c r="K1278" s="72" t="s">
        <v>272</v>
      </c>
    </row>
    <row r="1279" spans="1:11">
      <c r="A1279" s="75" t="s">
        <v>92</v>
      </c>
      <c r="B1279" s="75" t="s">
        <v>250</v>
      </c>
      <c r="C1279" s="75" t="s">
        <v>86</v>
      </c>
      <c r="D1279" s="75" t="s">
        <v>88</v>
      </c>
      <c r="E1279" s="75">
        <v>361</v>
      </c>
      <c r="F1279" s="75" t="s">
        <v>184</v>
      </c>
      <c r="G1279" s="75" t="s">
        <v>88</v>
      </c>
      <c r="H1279" s="75">
        <v>887308</v>
      </c>
      <c r="I1279" s="75">
        <v>4.0684858999999999E-4</v>
      </c>
      <c r="J1279" s="75">
        <v>40.684856000000003</v>
      </c>
      <c r="K1279" s="72" t="s">
        <v>270</v>
      </c>
    </row>
    <row r="1280" spans="1:11">
      <c r="A1280" s="75" t="s">
        <v>96</v>
      </c>
      <c r="B1280" s="75" t="s">
        <v>93</v>
      </c>
      <c r="C1280" s="75" t="s">
        <v>86</v>
      </c>
      <c r="D1280" s="75" t="s">
        <v>95</v>
      </c>
      <c r="E1280" s="75">
        <v>361</v>
      </c>
      <c r="F1280" s="75" t="s">
        <v>188</v>
      </c>
      <c r="G1280" s="75" t="s">
        <v>110</v>
      </c>
      <c r="H1280" s="75">
        <v>887308</v>
      </c>
      <c r="I1280" s="75">
        <v>4.0684858999999999E-4</v>
      </c>
      <c r="J1280" s="75">
        <v>40.684856000000003</v>
      </c>
      <c r="K1280" s="72" t="s">
        <v>270</v>
      </c>
    </row>
    <row r="1281" spans="1:11">
      <c r="A1281" s="75" t="s">
        <v>89</v>
      </c>
      <c r="B1281" s="75" t="s">
        <v>247</v>
      </c>
      <c r="C1281" s="75" t="s">
        <v>78</v>
      </c>
      <c r="D1281" s="75" t="s">
        <v>88</v>
      </c>
      <c r="E1281" s="75">
        <v>363</v>
      </c>
      <c r="F1281" s="75" t="s">
        <v>177</v>
      </c>
      <c r="G1281" s="75" t="s">
        <v>88</v>
      </c>
      <c r="H1281" s="75">
        <v>1027337</v>
      </c>
      <c r="I1281" s="75">
        <v>3.5334073000000001E-4</v>
      </c>
      <c r="J1281" s="75">
        <v>35.334071999999999</v>
      </c>
      <c r="K1281" s="72" t="s">
        <v>270</v>
      </c>
    </row>
    <row r="1282" spans="1:11">
      <c r="A1282" s="75" t="s">
        <v>33</v>
      </c>
      <c r="B1282" s="75" t="s">
        <v>34</v>
      </c>
      <c r="C1282" s="75" t="s">
        <v>86</v>
      </c>
      <c r="D1282" s="75" t="s">
        <v>5</v>
      </c>
      <c r="E1282" s="75">
        <v>364</v>
      </c>
      <c r="F1282" s="75" t="s">
        <v>136</v>
      </c>
      <c r="G1282" s="75" t="s">
        <v>5</v>
      </c>
      <c r="H1282" s="75">
        <v>142272</v>
      </c>
      <c r="I1282" s="75">
        <v>2.5584796E-3</v>
      </c>
      <c r="J1282" s="75">
        <v>255.84795</v>
      </c>
      <c r="K1282" s="72" t="s">
        <v>283</v>
      </c>
    </row>
    <row r="1283" spans="1:11">
      <c r="A1283" s="75" t="s">
        <v>90</v>
      </c>
      <c r="B1283" s="75" t="s">
        <v>248</v>
      </c>
      <c r="C1283" s="75" t="s">
        <v>86</v>
      </c>
      <c r="D1283" s="75" t="s">
        <v>88</v>
      </c>
      <c r="E1283" s="75">
        <v>365</v>
      </c>
      <c r="F1283" s="75" t="s">
        <v>180</v>
      </c>
      <c r="G1283" s="75" t="s">
        <v>88</v>
      </c>
      <c r="H1283" s="75">
        <v>736326</v>
      </c>
      <c r="I1283" s="75">
        <v>4.9570435999999999E-4</v>
      </c>
      <c r="J1283" s="75">
        <v>49.570435000000003</v>
      </c>
      <c r="K1283" s="72" t="s">
        <v>270</v>
      </c>
    </row>
    <row r="1284" spans="1:11">
      <c r="A1284" s="75" t="s">
        <v>43</v>
      </c>
      <c r="B1284" s="75" t="s">
        <v>44</v>
      </c>
      <c r="C1284" s="75" t="s">
        <v>78</v>
      </c>
      <c r="D1284" s="75" t="s">
        <v>5</v>
      </c>
      <c r="E1284" s="75">
        <v>366</v>
      </c>
      <c r="F1284" s="75" t="s">
        <v>145</v>
      </c>
      <c r="G1284" s="75" t="s">
        <v>5</v>
      </c>
      <c r="H1284" s="75">
        <v>150718</v>
      </c>
      <c r="I1284" s="75">
        <v>2.4283760999999999E-3</v>
      </c>
      <c r="J1284" s="75">
        <v>242.83761999999999</v>
      </c>
      <c r="K1284" s="72" t="s">
        <v>283</v>
      </c>
    </row>
    <row r="1285" spans="1:11">
      <c r="A1285" s="75" t="s">
        <v>45</v>
      </c>
      <c r="B1285" s="75" t="s">
        <v>46</v>
      </c>
      <c r="C1285" s="75" t="s">
        <v>86</v>
      </c>
      <c r="D1285" s="75" t="s">
        <v>5</v>
      </c>
      <c r="E1285" s="75">
        <v>366</v>
      </c>
      <c r="F1285" s="75" t="s">
        <v>148</v>
      </c>
      <c r="G1285" s="75" t="s">
        <v>5</v>
      </c>
      <c r="H1285" s="75">
        <v>136548</v>
      </c>
      <c r="I1285" s="75">
        <v>2.6803762E-3</v>
      </c>
      <c r="J1285" s="75">
        <v>268.03762999999998</v>
      </c>
      <c r="K1285" s="72" t="s">
        <v>283</v>
      </c>
    </row>
    <row r="1286" spans="1:11">
      <c r="A1286" s="75" t="s">
        <v>71</v>
      </c>
      <c r="B1286" s="75" t="s">
        <v>72</v>
      </c>
      <c r="C1286" s="75" t="s">
        <v>86</v>
      </c>
      <c r="D1286" s="75" t="s">
        <v>5</v>
      </c>
      <c r="E1286" s="75">
        <v>366</v>
      </c>
      <c r="F1286" s="75" t="s">
        <v>174</v>
      </c>
      <c r="G1286" s="75" t="s">
        <v>5</v>
      </c>
      <c r="H1286" s="75">
        <v>155558</v>
      </c>
      <c r="I1286" s="75">
        <v>2.3528201999999999E-3</v>
      </c>
      <c r="J1286" s="75">
        <v>235.28201000000001</v>
      </c>
      <c r="K1286" s="72" t="s">
        <v>283</v>
      </c>
    </row>
    <row r="1287" spans="1:11">
      <c r="A1287" s="75" t="s">
        <v>89</v>
      </c>
      <c r="B1287" s="75" t="s">
        <v>247</v>
      </c>
      <c r="C1287" s="75" t="s">
        <v>78</v>
      </c>
      <c r="D1287" s="75" t="s">
        <v>88</v>
      </c>
      <c r="E1287" s="75">
        <v>367</v>
      </c>
      <c r="F1287" s="75" t="s">
        <v>177</v>
      </c>
      <c r="G1287" s="75" t="s">
        <v>88</v>
      </c>
      <c r="H1287" s="75">
        <v>1027337</v>
      </c>
      <c r="I1287" s="75">
        <v>3.572343E-4</v>
      </c>
      <c r="J1287" s="75">
        <v>35.723427000000001</v>
      </c>
      <c r="K1287" s="72" t="s">
        <v>272</v>
      </c>
    </row>
    <row r="1288" spans="1:11">
      <c r="A1288" s="75" t="s">
        <v>90</v>
      </c>
      <c r="B1288" s="75" t="s">
        <v>248</v>
      </c>
      <c r="C1288" s="75" t="s">
        <v>78</v>
      </c>
      <c r="D1288" s="75" t="s">
        <v>88</v>
      </c>
      <c r="E1288" s="75">
        <v>369</v>
      </c>
      <c r="F1288" s="75" t="s">
        <v>179</v>
      </c>
      <c r="G1288" s="75" t="s">
        <v>88</v>
      </c>
      <c r="H1288" s="75">
        <v>743767</v>
      </c>
      <c r="I1288" s="75">
        <v>4.9612310000000004E-4</v>
      </c>
      <c r="J1288" s="75">
        <v>49.612312000000003</v>
      </c>
      <c r="K1288" s="72" t="s">
        <v>279</v>
      </c>
    </row>
    <row r="1289" spans="1:11">
      <c r="A1289" s="75" t="s">
        <v>27</v>
      </c>
      <c r="B1289" s="75" t="s">
        <v>28</v>
      </c>
      <c r="C1289" s="75" t="s">
        <v>78</v>
      </c>
      <c r="D1289" s="75" t="s">
        <v>5</v>
      </c>
      <c r="E1289" s="75">
        <v>375</v>
      </c>
      <c r="F1289" s="75" t="s">
        <v>129</v>
      </c>
      <c r="G1289" s="75" t="s">
        <v>5</v>
      </c>
      <c r="H1289" s="75">
        <v>197918</v>
      </c>
      <c r="I1289" s="75">
        <v>1.8947241E-3</v>
      </c>
      <c r="J1289" s="75">
        <v>189.47241</v>
      </c>
      <c r="K1289" s="72" t="s">
        <v>103</v>
      </c>
    </row>
    <row r="1290" spans="1:11">
      <c r="A1290" s="75" t="s">
        <v>94</v>
      </c>
      <c r="B1290" s="75" t="s">
        <v>251</v>
      </c>
      <c r="C1290" s="75" t="s">
        <v>86</v>
      </c>
      <c r="D1290" s="75" t="s">
        <v>88</v>
      </c>
      <c r="E1290" s="75">
        <v>376</v>
      </c>
      <c r="F1290" s="75" t="s">
        <v>186</v>
      </c>
      <c r="G1290" s="75" t="s">
        <v>88</v>
      </c>
      <c r="H1290" s="75">
        <v>723946</v>
      </c>
      <c r="I1290" s="75">
        <v>5.1937578000000001E-4</v>
      </c>
      <c r="J1290" s="75">
        <v>51.937576</v>
      </c>
      <c r="K1290" s="72" t="s">
        <v>272</v>
      </c>
    </row>
    <row r="1291" spans="1:11">
      <c r="A1291" s="75" t="s">
        <v>17</v>
      </c>
      <c r="B1291" s="75" t="s">
        <v>18</v>
      </c>
      <c r="C1291" s="75" t="s">
        <v>78</v>
      </c>
      <c r="D1291" s="75" t="s">
        <v>5</v>
      </c>
      <c r="E1291" s="75">
        <v>384</v>
      </c>
      <c r="F1291" s="75" t="s">
        <v>119</v>
      </c>
      <c r="G1291" s="75" t="s">
        <v>5</v>
      </c>
      <c r="H1291" s="75">
        <v>161336</v>
      </c>
      <c r="I1291" s="75">
        <v>2.3801259000000002E-3</v>
      </c>
      <c r="J1291" s="75">
        <v>238.01258999999999</v>
      </c>
      <c r="K1291" s="72" t="s">
        <v>283</v>
      </c>
    </row>
    <row r="1292" spans="1:11">
      <c r="A1292" s="75" t="s">
        <v>27</v>
      </c>
      <c r="B1292" s="75" t="s">
        <v>28</v>
      </c>
      <c r="C1292" s="75" t="s">
        <v>78</v>
      </c>
      <c r="D1292" s="75" t="s">
        <v>5</v>
      </c>
      <c r="E1292" s="75">
        <v>385</v>
      </c>
      <c r="F1292" s="75" t="s">
        <v>129</v>
      </c>
      <c r="G1292" s="75" t="s">
        <v>5</v>
      </c>
      <c r="H1292" s="75">
        <v>197918</v>
      </c>
      <c r="I1292" s="75">
        <v>1.9452501E-3</v>
      </c>
      <c r="J1292" s="75">
        <v>194.52501000000001</v>
      </c>
      <c r="K1292" s="72" t="s">
        <v>278</v>
      </c>
    </row>
    <row r="1293" spans="1:11">
      <c r="A1293" s="75" t="s">
        <v>59</v>
      </c>
      <c r="B1293" s="75" t="s">
        <v>60</v>
      </c>
      <c r="C1293" s="75" t="s">
        <v>86</v>
      </c>
      <c r="D1293" s="75" t="s">
        <v>5</v>
      </c>
      <c r="E1293" s="75">
        <v>387</v>
      </c>
      <c r="F1293" s="75" t="s">
        <v>162</v>
      </c>
      <c r="G1293" s="75" t="s">
        <v>5</v>
      </c>
      <c r="H1293" s="75">
        <v>151804</v>
      </c>
      <c r="I1293" s="75">
        <v>2.5493400000000002E-3</v>
      </c>
      <c r="J1293" s="75">
        <v>254.93398999999999</v>
      </c>
      <c r="K1293" s="72" t="s">
        <v>283</v>
      </c>
    </row>
    <row r="1294" spans="1:11">
      <c r="A1294" s="75" t="s">
        <v>53</v>
      </c>
      <c r="B1294" s="75" t="s">
        <v>54</v>
      </c>
      <c r="C1294" s="75" t="s">
        <v>86</v>
      </c>
      <c r="D1294" s="75" t="s">
        <v>5</v>
      </c>
      <c r="E1294" s="75">
        <v>388</v>
      </c>
      <c r="F1294" s="75" t="s">
        <v>156</v>
      </c>
      <c r="G1294" s="75" t="s">
        <v>5</v>
      </c>
      <c r="H1294" s="75">
        <v>148583</v>
      </c>
      <c r="I1294" s="75">
        <v>2.6113350999999998E-3</v>
      </c>
      <c r="J1294" s="75">
        <v>261.13351</v>
      </c>
      <c r="K1294" s="72" t="s">
        <v>283</v>
      </c>
    </row>
    <row r="1295" spans="1:11">
      <c r="A1295" s="75" t="s">
        <v>17</v>
      </c>
      <c r="B1295" s="75" t="s">
        <v>18</v>
      </c>
      <c r="C1295" s="75" t="s">
        <v>86</v>
      </c>
      <c r="D1295" s="75" t="s">
        <v>5</v>
      </c>
      <c r="E1295" s="75">
        <v>393</v>
      </c>
      <c r="F1295" s="75" t="s">
        <v>120</v>
      </c>
      <c r="G1295" s="75" t="s">
        <v>5</v>
      </c>
      <c r="H1295" s="75">
        <v>167766</v>
      </c>
      <c r="I1295" s="75">
        <v>2.3425485E-3</v>
      </c>
      <c r="J1295" s="75">
        <v>234.25485</v>
      </c>
      <c r="K1295" s="72" t="s">
        <v>283</v>
      </c>
    </row>
    <row r="1296" spans="1:11">
      <c r="A1296" s="75" t="s">
        <v>61</v>
      </c>
      <c r="B1296" s="75" t="s">
        <v>62</v>
      </c>
      <c r="C1296" s="75" t="s">
        <v>86</v>
      </c>
      <c r="D1296" s="75" t="s">
        <v>5</v>
      </c>
      <c r="E1296" s="75">
        <v>401</v>
      </c>
      <c r="F1296" s="75" t="s">
        <v>164</v>
      </c>
      <c r="G1296" s="75" t="s">
        <v>5</v>
      </c>
      <c r="H1296" s="75">
        <v>95123</v>
      </c>
      <c r="I1296" s="75">
        <v>4.2155943999999997E-3</v>
      </c>
      <c r="J1296" s="75">
        <v>421.55945000000003</v>
      </c>
      <c r="K1296" s="72" t="s">
        <v>283</v>
      </c>
    </row>
    <row r="1297" spans="1:11">
      <c r="A1297" s="75" t="s">
        <v>90</v>
      </c>
      <c r="B1297" s="75" t="s">
        <v>248</v>
      </c>
      <c r="C1297" s="75" t="s">
        <v>78</v>
      </c>
      <c r="D1297" s="75" t="s">
        <v>88</v>
      </c>
      <c r="E1297" s="75">
        <v>407</v>
      </c>
      <c r="F1297" s="75" t="s">
        <v>179</v>
      </c>
      <c r="G1297" s="75" t="s">
        <v>88</v>
      </c>
      <c r="H1297" s="75">
        <v>743767</v>
      </c>
      <c r="I1297" s="75">
        <v>5.4721440999999996E-4</v>
      </c>
      <c r="J1297" s="75">
        <v>54.721438999999997</v>
      </c>
      <c r="K1297" s="72" t="s">
        <v>277</v>
      </c>
    </row>
    <row r="1298" spans="1:11">
      <c r="A1298" s="75" t="s">
        <v>92</v>
      </c>
      <c r="B1298" s="75" t="s">
        <v>250</v>
      </c>
      <c r="C1298" s="75" t="s">
        <v>86</v>
      </c>
      <c r="D1298" s="75" t="s">
        <v>88</v>
      </c>
      <c r="E1298" s="75">
        <v>408</v>
      </c>
      <c r="F1298" s="75" t="s">
        <v>184</v>
      </c>
      <c r="G1298" s="75" t="s">
        <v>88</v>
      </c>
      <c r="H1298" s="75">
        <v>887308</v>
      </c>
      <c r="I1298" s="75">
        <v>4.5981778999999999E-4</v>
      </c>
      <c r="J1298" s="75">
        <v>45.981777000000001</v>
      </c>
      <c r="K1298" s="72" t="s">
        <v>272</v>
      </c>
    </row>
    <row r="1299" spans="1:11">
      <c r="A1299" s="75" t="s">
        <v>96</v>
      </c>
      <c r="B1299" s="75" t="s">
        <v>93</v>
      </c>
      <c r="C1299" s="75" t="s">
        <v>86</v>
      </c>
      <c r="D1299" s="75" t="s">
        <v>95</v>
      </c>
      <c r="E1299" s="75">
        <v>408</v>
      </c>
      <c r="F1299" s="75" t="s">
        <v>188</v>
      </c>
      <c r="G1299" s="75" t="s">
        <v>110</v>
      </c>
      <c r="H1299" s="75">
        <v>887308</v>
      </c>
      <c r="I1299" s="75">
        <v>4.5981778999999999E-4</v>
      </c>
      <c r="J1299" s="75">
        <v>45.981777000000001</v>
      </c>
      <c r="K1299" s="72" t="s">
        <v>272</v>
      </c>
    </row>
    <row r="1300" spans="1:11">
      <c r="A1300" s="75" t="s">
        <v>13</v>
      </c>
      <c r="B1300" s="75" t="s">
        <v>14</v>
      </c>
      <c r="C1300" s="75" t="s">
        <v>78</v>
      </c>
      <c r="D1300" s="75" t="s">
        <v>5</v>
      </c>
      <c r="E1300" s="75">
        <v>409</v>
      </c>
      <c r="F1300" s="75" t="s">
        <v>115</v>
      </c>
      <c r="G1300" s="75" t="s">
        <v>5</v>
      </c>
      <c r="H1300" s="75">
        <v>196273</v>
      </c>
      <c r="I1300" s="75">
        <v>2.0838321999999999E-3</v>
      </c>
      <c r="J1300" s="75">
        <v>208.38321999999999</v>
      </c>
      <c r="K1300" s="72" t="s">
        <v>103</v>
      </c>
    </row>
    <row r="1301" spans="1:11">
      <c r="A1301" s="75" t="s">
        <v>97</v>
      </c>
      <c r="B1301" s="75" t="s">
        <v>231</v>
      </c>
      <c r="C1301" s="75" t="s">
        <v>78</v>
      </c>
      <c r="D1301" s="75" t="s">
        <v>95</v>
      </c>
      <c r="E1301" s="75">
        <v>415</v>
      </c>
      <c r="F1301" s="75" t="s">
        <v>189</v>
      </c>
      <c r="G1301" s="75" t="s">
        <v>110</v>
      </c>
      <c r="H1301" s="75">
        <v>1724441</v>
      </c>
      <c r="I1301" s="75">
        <v>2.4065769999999999E-4</v>
      </c>
      <c r="J1301" s="75">
        <v>24.065769</v>
      </c>
      <c r="K1301" s="72" t="s">
        <v>274</v>
      </c>
    </row>
    <row r="1302" spans="1:11">
      <c r="A1302" s="75" t="s">
        <v>39</v>
      </c>
      <c r="B1302" s="75" t="s">
        <v>40</v>
      </c>
      <c r="C1302" s="75" t="s">
        <v>86</v>
      </c>
      <c r="D1302" s="75" t="s">
        <v>5</v>
      </c>
      <c r="E1302" s="75">
        <v>420</v>
      </c>
      <c r="F1302" s="75" t="s">
        <v>142</v>
      </c>
      <c r="G1302" s="75" t="s">
        <v>5</v>
      </c>
      <c r="H1302" s="75">
        <v>124228</v>
      </c>
      <c r="I1302" s="75">
        <v>3.3808801999999998E-3</v>
      </c>
      <c r="J1302" s="75">
        <v>338.08803999999998</v>
      </c>
      <c r="K1302" s="72" t="s">
        <v>283</v>
      </c>
    </row>
    <row r="1303" spans="1:11">
      <c r="A1303" s="75" t="s">
        <v>27</v>
      </c>
      <c r="B1303" s="75" t="s">
        <v>28</v>
      </c>
      <c r="C1303" s="75" t="s">
        <v>78</v>
      </c>
      <c r="D1303" s="75" t="s">
        <v>5</v>
      </c>
      <c r="E1303" s="75">
        <v>421</v>
      </c>
      <c r="F1303" s="75" t="s">
        <v>129</v>
      </c>
      <c r="G1303" s="75" t="s">
        <v>5</v>
      </c>
      <c r="H1303" s="75">
        <v>197918</v>
      </c>
      <c r="I1303" s="75">
        <v>2.1271435999999999E-3</v>
      </c>
      <c r="J1303" s="75">
        <v>212.71436</v>
      </c>
      <c r="K1303" s="72" t="s">
        <v>280</v>
      </c>
    </row>
    <row r="1304" spans="1:11">
      <c r="A1304" s="75" t="s">
        <v>15</v>
      </c>
      <c r="B1304" s="75" t="s">
        <v>16</v>
      </c>
      <c r="C1304" s="75" t="s">
        <v>78</v>
      </c>
      <c r="D1304" s="75" t="s">
        <v>5</v>
      </c>
      <c r="E1304" s="75">
        <v>431</v>
      </c>
      <c r="F1304" s="75" t="s">
        <v>117</v>
      </c>
      <c r="G1304" s="75" t="s">
        <v>5</v>
      </c>
      <c r="H1304" s="75">
        <v>127173</v>
      </c>
      <c r="I1304" s="75">
        <v>3.3890842000000002E-3</v>
      </c>
      <c r="J1304" s="75">
        <v>338.90841999999998</v>
      </c>
      <c r="K1304" s="72" t="s">
        <v>283</v>
      </c>
    </row>
    <row r="1305" spans="1:11">
      <c r="A1305" s="75" t="s">
        <v>71</v>
      </c>
      <c r="B1305" s="75" t="s">
        <v>72</v>
      </c>
      <c r="C1305" s="75" t="s">
        <v>78</v>
      </c>
      <c r="D1305" s="75" t="s">
        <v>5</v>
      </c>
      <c r="E1305" s="75">
        <v>432</v>
      </c>
      <c r="F1305" s="75" t="s">
        <v>173</v>
      </c>
      <c r="G1305" s="75" t="s">
        <v>5</v>
      </c>
      <c r="H1305" s="75">
        <v>167699</v>
      </c>
      <c r="I1305" s="75">
        <v>2.5760441E-3</v>
      </c>
      <c r="J1305" s="75">
        <v>257.6044</v>
      </c>
      <c r="K1305" s="72" t="s">
        <v>278</v>
      </c>
    </row>
    <row r="1306" spans="1:11">
      <c r="A1306" s="75" t="s">
        <v>91</v>
      </c>
      <c r="B1306" s="75" t="s">
        <v>249</v>
      </c>
      <c r="C1306" s="75" t="s">
        <v>78</v>
      </c>
      <c r="D1306" s="75" t="s">
        <v>88</v>
      </c>
      <c r="E1306" s="75">
        <v>432</v>
      </c>
      <c r="F1306" s="75" t="s">
        <v>181</v>
      </c>
      <c r="G1306" s="75" t="s">
        <v>88</v>
      </c>
      <c r="H1306" s="75">
        <v>980674</v>
      </c>
      <c r="I1306" s="75">
        <v>4.4051337E-4</v>
      </c>
      <c r="J1306" s="75">
        <v>44.051333999999997</v>
      </c>
      <c r="K1306" s="72" t="s">
        <v>279</v>
      </c>
    </row>
    <row r="1307" spans="1:11">
      <c r="A1307" s="75" t="s">
        <v>91</v>
      </c>
      <c r="B1307" s="75" t="s">
        <v>249</v>
      </c>
      <c r="C1307" s="75" t="s">
        <v>86</v>
      </c>
      <c r="D1307" s="75" t="s">
        <v>88</v>
      </c>
      <c r="E1307" s="75">
        <v>432</v>
      </c>
      <c r="F1307" s="75" t="s">
        <v>182</v>
      </c>
      <c r="G1307" s="75" t="s">
        <v>88</v>
      </c>
      <c r="H1307" s="75">
        <v>1002909</v>
      </c>
      <c r="I1307" s="75">
        <v>4.3074695999999998E-4</v>
      </c>
      <c r="J1307" s="75">
        <v>43.074696000000003</v>
      </c>
      <c r="K1307" s="72" t="s">
        <v>272</v>
      </c>
    </row>
    <row r="1308" spans="1:11">
      <c r="A1308" s="75" t="s">
        <v>29</v>
      </c>
      <c r="B1308" s="75" t="s">
        <v>30</v>
      </c>
      <c r="C1308" s="75" t="s">
        <v>78</v>
      </c>
      <c r="D1308" s="75" t="s">
        <v>5</v>
      </c>
      <c r="E1308" s="75">
        <v>436</v>
      </c>
      <c r="F1308" s="75" t="s">
        <v>131</v>
      </c>
      <c r="G1308" s="75" t="s">
        <v>5</v>
      </c>
      <c r="H1308" s="75">
        <v>170371</v>
      </c>
      <c r="I1308" s="75">
        <v>2.5591210000000001E-3</v>
      </c>
      <c r="J1308" s="75">
        <v>255.91209000000001</v>
      </c>
      <c r="K1308" s="72" t="s">
        <v>283</v>
      </c>
    </row>
    <row r="1309" spans="1:11">
      <c r="A1309" s="75" t="s">
        <v>41</v>
      </c>
      <c r="B1309" s="75" t="s">
        <v>42</v>
      </c>
      <c r="C1309" s="75" t="s">
        <v>78</v>
      </c>
      <c r="D1309" s="75" t="s">
        <v>5</v>
      </c>
      <c r="E1309" s="75">
        <v>436</v>
      </c>
      <c r="F1309" s="75" t="s">
        <v>143</v>
      </c>
      <c r="G1309" s="75" t="s">
        <v>5</v>
      </c>
      <c r="H1309" s="75">
        <v>133132</v>
      </c>
      <c r="I1309" s="75">
        <v>3.2749451000000001E-3</v>
      </c>
      <c r="J1309" s="75">
        <v>327.49450999999999</v>
      </c>
      <c r="K1309" s="72" t="s">
        <v>283</v>
      </c>
    </row>
    <row r="1310" spans="1:11">
      <c r="A1310" s="75" t="s">
        <v>19</v>
      </c>
      <c r="B1310" s="75" t="s">
        <v>20</v>
      </c>
      <c r="C1310" s="75" t="s">
        <v>78</v>
      </c>
      <c r="D1310" s="75" t="s">
        <v>5</v>
      </c>
      <c r="E1310" s="75">
        <v>439</v>
      </c>
      <c r="F1310" s="75" t="s">
        <v>121</v>
      </c>
      <c r="G1310" s="75" t="s">
        <v>5</v>
      </c>
      <c r="H1310" s="75">
        <v>171060</v>
      </c>
      <c r="I1310" s="75">
        <v>2.5663511000000002E-3</v>
      </c>
      <c r="J1310" s="75">
        <v>256.63510000000002</v>
      </c>
      <c r="K1310" s="72" t="s">
        <v>278</v>
      </c>
    </row>
    <row r="1311" spans="1:11">
      <c r="A1311" s="75" t="s">
        <v>31</v>
      </c>
      <c r="B1311" s="75" t="s">
        <v>32</v>
      </c>
      <c r="C1311" s="75" t="s">
        <v>78</v>
      </c>
      <c r="D1311" s="75" t="s">
        <v>5</v>
      </c>
      <c r="E1311" s="75">
        <v>439</v>
      </c>
      <c r="F1311" s="75" t="s">
        <v>133</v>
      </c>
      <c r="G1311" s="75" t="s">
        <v>5</v>
      </c>
      <c r="H1311" s="75">
        <v>170222</v>
      </c>
      <c r="I1311" s="75">
        <v>2.5789851999999999E-3</v>
      </c>
      <c r="J1311" s="75">
        <v>257.89850000000001</v>
      </c>
      <c r="K1311" s="72" t="s">
        <v>283</v>
      </c>
    </row>
    <row r="1312" spans="1:11">
      <c r="A1312" s="75" t="s">
        <v>98</v>
      </c>
      <c r="B1312" s="75" t="s">
        <v>230</v>
      </c>
      <c r="C1312" s="75" t="s">
        <v>86</v>
      </c>
      <c r="D1312" s="75" t="s">
        <v>95</v>
      </c>
      <c r="E1312" s="75">
        <v>441</v>
      </c>
      <c r="F1312" s="75" t="s">
        <v>192</v>
      </c>
      <c r="G1312" s="75" t="s">
        <v>110</v>
      </c>
      <c r="H1312" s="75">
        <v>1772305</v>
      </c>
      <c r="I1312" s="75">
        <v>2.4882849999999999E-4</v>
      </c>
      <c r="J1312" s="75">
        <v>24.882850999999999</v>
      </c>
      <c r="K1312" s="72" t="s">
        <v>267</v>
      </c>
    </row>
    <row r="1313" spans="1:11">
      <c r="A1313" s="75" t="s">
        <v>97</v>
      </c>
      <c r="B1313" s="75" t="s">
        <v>231</v>
      </c>
      <c r="C1313" s="75" t="s">
        <v>86</v>
      </c>
      <c r="D1313" s="75" t="s">
        <v>95</v>
      </c>
      <c r="E1313" s="75">
        <v>442</v>
      </c>
      <c r="F1313" s="75" t="s">
        <v>190</v>
      </c>
      <c r="G1313" s="75" t="s">
        <v>110</v>
      </c>
      <c r="H1313" s="75">
        <v>1739235</v>
      </c>
      <c r="I1313" s="75">
        <v>2.5413471000000003E-4</v>
      </c>
      <c r="J1313" s="75">
        <v>25.413471000000001</v>
      </c>
      <c r="K1313" s="72" t="s">
        <v>268</v>
      </c>
    </row>
    <row r="1314" spans="1:11">
      <c r="A1314" s="75" t="s">
        <v>43</v>
      </c>
      <c r="B1314" s="75" t="s">
        <v>44</v>
      </c>
      <c r="C1314" s="75" t="s">
        <v>86</v>
      </c>
      <c r="D1314" s="75" t="s">
        <v>5</v>
      </c>
      <c r="E1314" s="75">
        <v>443</v>
      </c>
      <c r="F1314" s="75" t="s">
        <v>146</v>
      </c>
      <c r="G1314" s="75" t="s">
        <v>5</v>
      </c>
      <c r="H1314" s="75">
        <v>151625</v>
      </c>
      <c r="I1314" s="75">
        <v>2.9216819000000001E-3</v>
      </c>
      <c r="J1314" s="75">
        <v>292.16818000000001</v>
      </c>
      <c r="K1314" s="72" t="s">
        <v>283</v>
      </c>
    </row>
    <row r="1315" spans="1:11">
      <c r="A1315" s="75" t="s">
        <v>89</v>
      </c>
      <c r="B1315" s="75" t="s">
        <v>247</v>
      </c>
      <c r="C1315" s="75" t="s">
        <v>86</v>
      </c>
      <c r="D1315" s="75" t="s">
        <v>88</v>
      </c>
      <c r="E1315" s="75">
        <v>444</v>
      </c>
      <c r="F1315" s="75" t="s">
        <v>178</v>
      </c>
      <c r="G1315" s="75" t="s">
        <v>88</v>
      </c>
      <c r="H1315" s="75">
        <v>1048359</v>
      </c>
      <c r="I1315" s="75">
        <v>4.2351903000000001E-4</v>
      </c>
      <c r="J1315" s="75">
        <v>42.351906</v>
      </c>
      <c r="K1315" s="72" t="s">
        <v>270</v>
      </c>
    </row>
    <row r="1316" spans="1:11">
      <c r="A1316" s="75" t="s">
        <v>81</v>
      </c>
      <c r="B1316" s="75" t="s">
        <v>82</v>
      </c>
      <c r="C1316" s="75" t="s">
        <v>78</v>
      </c>
      <c r="D1316" s="75" t="s">
        <v>80</v>
      </c>
      <c r="E1316" s="75">
        <v>446</v>
      </c>
      <c r="F1316" s="75" t="s">
        <v>111</v>
      </c>
      <c r="G1316" s="75" t="s">
        <v>80</v>
      </c>
      <c r="H1316" s="75">
        <v>4426153</v>
      </c>
      <c r="I1316" s="75">
        <v>1.0076470999999999E-4</v>
      </c>
      <c r="J1316" s="75">
        <v>10.07647</v>
      </c>
      <c r="K1316" s="72" t="s">
        <v>267</v>
      </c>
    </row>
    <row r="1317" spans="1:11">
      <c r="A1317" s="75" t="s">
        <v>94</v>
      </c>
      <c r="B1317" s="75" t="s">
        <v>251</v>
      </c>
      <c r="C1317" s="75" t="s">
        <v>78</v>
      </c>
      <c r="D1317" s="75" t="s">
        <v>88</v>
      </c>
      <c r="E1317" s="75">
        <v>448</v>
      </c>
      <c r="F1317" s="75" t="s">
        <v>185</v>
      </c>
      <c r="G1317" s="75" t="s">
        <v>88</v>
      </c>
      <c r="H1317" s="75">
        <v>763732</v>
      </c>
      <c r="I1317" s="75">
        <v>5.8659317000000002E-4</v>
      </c>
      <c r="J1317" s="75">
        <v>58.659320999999998</v>
      </c>
      <c r="K1317" s="72" t="s">
        <v>277</v>
      </c>
    </row>
    <row r="1318" spans="1:11">
      <c r="A1318" s="75" t="s">
        <v>15</v>
      </c>
      <c r="B1318" s="75" t="s">
        <v>16</v>
      </c>
      <c r="C1318" s="75" t="s">
        <v>86</v>
      </c>
      <c r="D1318" s="75" t="s">
        <v>5</v>
      </c>
      <c r="E1318" s="75">
        <v>449</v>
      </c>
      <c r="F1318" s="75" t="s">
        <v>118</v>
      </c>
      <c r="G1318" s="75" t="s">
        <v>5</v>
      </c>
      <c r="H1318" s="75">
        <v>118951</v>
      </c>
      <c r="I1318" s="75">
        <v>3.7746633999999999E-3</v>
      </c>
      <c r="J1318" s="75">
        <v>377.46634</v>
      </c>
      <c r="K1318" s="72" t="s">
        <v>283</v>
      </c>
    </row>
    <row r="1319" spans="1:11">
      <c r="A1319" s="75" t="s">
        <v>19</v>
      </c>
      <c r="B1319" s="75" t="s">
        <v>20</v>
      </c>
      <c r="C1319" s="75" t="s">
        <v>78</v>
      </c>
      <c r="D1319" s="75" t="s">
        <v>5</v>
      </c>
      <c r="E1319" s="75">
        <v>453</v>
      </c>
      <c r="F1319" s="75" t="s">
        <v>121</v>
      </c>
      <c r="G1319" s="75" t="s">
        <v>5</v>
      </c>
      <c r="H1319" s="75">
        <v>171060</v>
      </c>
      <c r="I1319" s="75">
        <v>2.6481935999999998E-3</v>
      </c>
      <c r="J1319" s="75">
        <v>264.81936999999999</v>
      </c>
      <c r="K1319" s="72" t="s">
        <v>280</v>
      </c>
    </row>
    <row r="1320" spans="1:11">
      <c r="A1320" s="75" t="s">
        <v>13</v>
      </c>
      <c r="B1320" s="75" t="s">
        <v>14</v>
      </c>
      <c r="C1320" s="75" t="s">
        <v>78</v>
      </c>
      <c r="D1320" s="75" t="s">
        <v>5</v>
      </c>
      <c r="E1320" s="75">
        <v>455</v>
      </c>
      <c r="F1320" s="75" t="s">
        <v>115</v>
      </c>
      <c r="G1320" s="75" t="s">
        <v>5</v>
      </c>
      <c r="H1320" s="75">
        <v>196273</v>
      </c>
      <c r="I1320" s="75">
        <v>2.3181997000000002E-3</v>
      </c>
      <c r="J1320" s="75">
        <v>231.81996000000001</v>
      </c>
      <c r="K1320" s="72" t="s">
        <v>280</v>
      </c>
    </row>
    <row r="1321" spans="1:11">
      <c r="A1321" s="75" t="s">
        <v>97</v>
      </c>
      <c r="B1321" s="75" t="s">
        <v>231</v>
      </c>
      <c r="C1321" s="75" t="s">
        <v>86</v>
      </c>
      <c r="D1321" s="75" t="s">
        <v>95</v>
      </c>
      <c r="E1321" s="75">
        <v>457</v>
      </c>
      <c r="F1321" s="75" t="s">
        <v>190</v>
      </c>
      <c r="G1321" s="75" t="s">
        <v>110</v>
      </c>
      <c r="H1321" s="75">
        <v>1739235</v>
      </c>
      <c r="I1321" s="75">
        <v>2.6275919E-4</v>
      </c>
      <c r="J1321" s="75">
        <v>26.275921</v>
      </c>
      <c r="K1321" s="72" t="s">
        <v>269</v>
      </c>
    </row>
    <row r="1322" spans="1:11">
      <c r="A1322" s="75" t="s">
        <v>94</v>
      </c>
      <c r="B1322" s="75" t="s">
        <v>251</v>
      </c>
      <c r="C1322" s="75" t="s">
        <v>78</v>
      </c>
      <c r="D1322" s="75" t="s">
        <v>88</v>
      </c>
      <c r="E1322" s="75">
        <v>459</v>
      </c>
      <c r="F1322" s="75" t="s">
        <v>185</v>
      </c>
      <c r="G1322" s="75" t="s">
        <v>88</v>
      </c>
      <c r="H1322" s="75">
        <v>763732</v>
      </c>
      <c r="I1322" s="75">
        <v>6.0099614E-4</v>
      </c>
      <c r="J1322" s="75">
        <v>60.099617000000002</v>
      </c>
      <c r="K1322" s="72" t="s">
        <v>279</v>
      </c>
    </row>
    <row r="1323" spans="1:11">
      <c r="A1323" s="75" t="s">
        <v>29</v>
      </c>
      <c r="B1323" s="75" t="s">
        <v>30</v>
      </c>
      <c r="C1323" s="75" t="s">
        <v>86</v>
      </c>
      <c r="D1323" s="75" t="s">
        <v>5</v>
      </c>
      <c r="E1323" s="75">
        <v>463</v>
      </c>
      <c r="F1323" s="75" t="s">
        <v>132</v>
      </c>
      <c r="G1323" s="75" t="s">
        <v>5</v>
      </c>
      <c r="H1323" s="75">
        <v>172365</v>
      </c>
      <c r="I1323" s="75">
        <v>2.6861602E-3</v>
      </c>
      <c r="J1323" s="75">
        <v>268.61603000000002</v>
      </c>
      <c r="K1323" s="72" t="s">
        <v>283</v>
      </c>
    </row>
    <row r="1324" spans="1:11">
      <c r="A1324" s="75" t="s">
        <v>89</v>
      </c>
      <c r="B1324" s="75" t="s">
        <v>247</v>
      </c>
      <c r="C1324" s="75" t="s">
        <v>86</v>
      </c>
      <c r="D1324" s="75" t="s">
        <v>88</v>
      </c>
      <c r="E1324" s="75">
        <v>465</v>
      </c>
      <c r="F1324" s="75" t="s">
        <v>178</v>
      </c>
      <c r="G1324" s="75" t="s">
        <v>88</v>
      </c>
      <c r="H1324" s="75">
        <v>1048359</v>
      </c>
      <c r="I1324" s="75">
        <v>4.4355034999999998E-4</v>
      </c>
      <c r="J1324" s="75">
        <v>44.355034000000003</v>
      </c>
      <c r="K1324" s="72" t="s">
        <v>272</v>
      </c>
    </row>
    <row r="1325" spans="1:11">
      <c r="A1325" s="75" t="s">
        <v>92</v>
      </c>
      <c r="B1325" s="75" t="s">
        <v>250</v>
      </c>
      <c r="C1325" s="75" t="s">
        <v>78</v>
      </c>
      <c r="D1325" s="75" t="s">
        <v>88</v>
      </c>
      <c r="E1325" s="75">
        <v>477</v>
      </c>
      <c r="F1325" s="75" t="s">
        <v>183</v>
      </c>
      <c r="G1325" s="75" t="s">
        <v>88</v>
      </c>
      <c r="H1325" s="75">
        <v>910643</v>
      </c>
      <c r="I1325" s="75">
        <v>5.2380573000000003E-4</v>
      </c>
      <c r="J1325" s="75">
        <v>52.380569000000001</v>
      </c>
      <c r="K1325" s="72" t="s">
        <v>279</v>
      </c>
    </row>
    <row r="1326" spans="1:11">
      <c r="A1326" s="75" t="s">
        <v>96</v>
      </c>
      <c r="B1326" s="75" t="s">
        <v>93</v>
      </c>
      <c r="C1326" s="75" t="s">
        <v>78</v>
      </c>
      <c r="D1326" s="75" t="s">
        <v>95</v>
      </c>
      <c r="E1326" s="75">
        <v>477</v>
      </c>
      <c r="F1326" s="75" t="s">
        <v>187</v>
      </c>
      <c r="G1326" s="75" t="s">
        <v>110</v>
      </c>
      <c r="H1326" s="75">
        <v>910643</v>
      </c>
      <c r="I1326" s="75">
        <v>5.2380573000000003E-4</v>
      </c>
      <c r="J1326" s="75">
        <v>52.380569000000001</v>
      </c>
      <c r="K1326" s="72" t="s">
        <v>279</v>
      </c>
    </row>
    <row r="1327" spans="1:11">
      <c r="A1327" s="75" t="s">
        <v>41</v>
      </c>
      <c r="B1327" s="75" t="s">
        <v>42</v>
      </c>
      <c r="C1327" s="75" t="s">
        <v>86</v>
      </c>
      <c r="D1327" s="75" t="s">
        <v>5</v>
      </c>
      <c r="E1327" s="75">
        <v>479</v>
      </c>
      <c r="F1327" s="75" t="s">
        <v>144</v>
      </c>
      <c r="G1327" s="75" t="s">
        <v>5</v>
      </c>
      <c r="H1327" s="75">
        <v>122907</v>
      </c>
      <c r="I1327" s="75">
        <v>3.8972557999999999E-3</v>
      </c>
      <c r="J1327" s="75">
        <v>389.72555999999997</v>
      </c>
      <c r="K1327" s="72" t="s">
        <v>283</v>
      </c>
    </row>
    <row r="1328" spans="1:11">
      <c r="A1328" s="75" t="s">
        <v>98</v>
      </c>
      <c r="B1328" s="75" t="s">
        <v>230</v>
      </c>
      <c r="C1328" s="75" t="s">
        <v>78</v>
      </c>
      <c r="D1328" s="75" t="s">
        <v>95</v>
      </c>
      <c r="E1328" s="75">
        <v>481</v>
      </c>
      <c r="F1328" s="75" t="s">
        <v>191</v>
      </c>
      <c r="G1328" s="75" t="s">
        <v>110</v>
      </c>
      <c r="H1328" s="75">
        <v>1791069</v>
      </c>
      <c r="I1328" s="75">
        <v>2.6855469000000001E-4</v>
      </c>
      <c r="J1328" s="75">
        <v>26.855471000000001</v>
      </c>
      <c r="K1328" s="72" t="s">
        <v>269</v>
      </c>
    </row>
    <row r="1329" spans="1:11">
      <c r="A1329" s="75" t="s">
        <v>91</v>
      </c>
      <c r="B1329" s="75" t="s">
        <v>249</v>
      </c>
      <c r="C1329" s="75" t="s">
        <v>78</v>
      </c>
      <c r="D1329" s="75" t="s">
        <v>88</v>
      </c>
      <c r="E1329" s="75">
        <v>487</v>
      </c>
      <c r="F1329" s="75" t="s">
        <v>181</v>
      </c>
      <c r="G1329" s="75" t="s">
        <v>88</v>
      </c>
      <c r="H1329" s="75">
        <v>980674</v>
      </c>
      <c r="I1329" s="75">
        <v>4.9659726000000003E-4</v>
      </c>
      <c r="J1329" s="75">
        <v>49.659725000000002</v>
      </c>
      <c r="K1329" s="72" t="s">
        <v>277</v>
      </c>
    </row>
    <row r="1330" spans="1:11">
      <c r="A1330" s="75" t="s">
        <v>31</v>
      </c>
      <c r="B1330" s="75" t="s">
        <v>32</v>
      </c>
      <c r="C1330" s="75" t="s">
        <v>86</v>
      </c>
      <c r="D1330" s="75" t="s">
        <v>5</v>
      </c>
      <c r="E1330" s="75">
        <v>488</v>
      </c>
      <c r="F1330" s="75" t="s">
        <v>134</v>
      </c>
      <c r="G1330" s="75" t="s">
        <v>5</v>
      </c>
      <c r="H1330" s="75">
        <v>162483</v>
      </c>
      <c r="I1330" s="75">
        <v>3.0033911999999999E-3</v>
      </c>
      <c r="J1330" s="75">
        <v>300.33911000000001</v>
      </c>
      <c r="K1330" s="72" t="s">
        <v>283</v>
      </c>
    </row>
    <row r="1331" spans="1:11">
      <c r="A1331" s="75" t="s">
        <v>92</v>
      </c>
      <c r="B1331" s="75" t="s">
        <v>250</v>
      </c>
      <c r="C1331" s="75" t="s">
        <v>78</v>
      </c>
      <c r="D1331" s="75" t="s">
        <v>88</v>
      </c>
      <c r="E1331" s="75">
        <v>490</v>
      </c>
      <c r="F1331" s="75" t="s">
        <v>183</v>
      </c>
      <c r="G1331" s="75" t="s">
        <v>88</v>
      </c>
      <c r="H1331" s="75">
        <v>910643</v>
      </c>
      <c r="I1331" s="75">
        <v>5.3808133999999998E-4</v>
      </c>
      <c r="J1331" s="75">
        <v>53.808132000000001</v>
      </c>
      <c r="K1331" s="72" t="s">
        <v>277</v>
      </c>
    </row>
    <row r="1332" spans="1:11">
      <c r="A1332" s="75" t="s">
        <v>96</v>
      </c>
      <c r="B1332" s="75" t="s">
        <v>93</v>
      </c>
      <c r="C1332" s="75" t="s">
        <v>78</v>
      </c>
      <c r="D1332" s="75" t="s">
        <v>95</v>
      </c>
      <c r="E1332" s="75">
        <v>490</v>
      </c>
      <c r="F1332" s="75" t="s">
        <v>187</v>
      </c>
      <c r="G1332" s="75" t="s">
        <v>110</v>
      </c>
      <c r="H1332" s="75">
        <v>910643</v>
      </c>
      <c r="I1332" s="75">
        <v>5.3808133999999998E-4</v>
      </c>
      <c r="J1332" s="75">
        <v>53.808132000000001</v>
      </c>
      <c r="K1332" s="72" t="s">
        <v>277</v>
      </c>
    </row>
    <row r="1333" spans="1:11">
      <c r="A1333" s="75" t="s">
        <v>91</v>
      </c>
      <c r="B1333" s="75" t="s">
        <v>249</v>
      </c>
      <c r="C1333" s="75" t="s">
        <v>78</v>
      </c>
      <c r="D1333" s="75" t="s">
        <v>88</v>
      </c>
      <c r="E1333" s="75">
        <v>492</v>
      </c>
      <c r="F1333" s="75" t="s">
        <v>181</v>
      </c>
      <c r="G1333" s="75" t="s">
        <v>88</v>
      </c>
      <c r="H1333" s="75">
        <v>980674</v>
      </c>
      <c r="I1333" s="75">
        <v>5.0169579000000001E-4</v>
      </c>
      <c r="J1333" s="75">
        <v>50.169578999999999</v>
      </c>
      <c r="K1333" s="72" t="s">
        <v>276</v>
      </c>
    </row>
    <row r="1334" spans="1:11">
      <c r="A1334" s="75" t="s">
        <v>98</v>
      </c>
      <c r="B1334" s="75" t="s">
        <v>230</v>
      </c>
      <c r="C1334" s="75" t="s">
        <v>86</v>
      </c>
      <c r="D1334" s="75" t="s">
        <v>95</v>
      </c>
      <c r="E1334" s="75">
        <v>498</v>
      </c>
      <c r="F1334" s="75" t="s">
        <v>192</v>
      </c>
      <c r="G1334" s="75" t="s">
        <v>110</v>
      </c>
      <c r="H1334" s="75">
        <v>1772305</v>
      </c>
      <c r="I1334" s="75">
        <v>2.8099E-4</v>
      </c>
      <c r="J1334" s="75">
        <v>28.099001000000001</v>
      </c>
      <c r="K1334" s="72" t="s">
        <v>268</v>
      </c>
    </row>
    <row r="1335" spans="1:11">
      <c r="A1335" s="75" t="s">
        <v>27</v>
      </c>
      <c r="B1335" s="75" t="s">
        <v>28</v>
      </c>
      <c r="C1335" s="75" t="s">
        <v>78</v>
      </c>
      <c r="D1335" s="75" t="s">
        <v>5</v>
      </c>
      <c r="E1335" s="75">
        <v>501</v>
      </c>
      <c r="F1335" s="75" t="s">
        <v>129</v>
      </c>
      <c r="G1335" s="75" t="s">
        <v>5</v>
      </c>
      <c r="H1335" s="75">
        <v>197918</v>
      </c>
      <c r="I1335" s="75">
        <v>2.5313512999999999E-3</v>
      </c>
      <c r="J1335" s="75">
        <v>253.13513</v>
      </c>
      <c r="K1335" s="72" t="s">
        <v>283</v>
      </c>
    </row>
    <row r="1336" spans="1:11">
      <c r="A1336" s="75" t="s">
        <v>13</v>
      </c>
      <c r="B1336" s="75" t="s">
        <v>14</v>
      </c>
      <c r="C1336" s="75" t="s">
        <v>78</v>
      </c>
      <c r="D1336" s="75" t="s">
        <v>5</v>
      </c>
      <c r="E1336" s="75">
        <v>516</v>
      </c>
      <c r="F1336" s="75" t="s">
        <v>115</v>
      </c>
      <c r="G1336" s="75" t="s">
        <v>5</v>
      </c>
      <c r="H1336" s="75">
        <v>196273</v>
      </c>
      <c r="I1336" s="75">
        <v>2.6289910999999998E-3</v>
      </c>
      <c r="J1336" s="75">
        <v>262.89913999999999</v>
      </c>
      <c r="K1336" s="72" t="s">
        <v>283</v>
      </c>
    </row>
    <row r="1337" spans="1:11">
      <c r="A1337" s="75" t="s">
        <v>67</v>
      </c>
      <c r="B1337" s="75" t="s">
        <v>68</v>
      </c>
      <c r="C1337" s="75" t="s">
        <v>86</v>
      </c>
      <c r="D1337" s="75" t="s">
        <v>5</v>
      </c>
      <c r="E1337" s="75">
        <v>517</v>
      </c>
      <c r="F1337" s="75" t="s">
        <v>170</v>
      </c>
      <c r="G1337" s="75" t="s">
        <v>5</v>
      </c>
      <c r="H1337" s="75">
        <v>160448</v>
      </c>
      <c r="I1337" s="75">
        <v>3.2222278000000001E-3</v>
      </c>
      <c r="J1337" s="75">
        <v>322.22278</v>
      </c>
      <c r="K1337" s="72" t="s">
        <v>284</v>
      </c>
    </row>
    <row r="1338" spans="1:11">
      <c r="A1338" s="75" t="s">
        <v>90</v>
      </c>
      <c r="B1338" s="75" t="s">
        <v>248</v>
      </c>
      <c r="C1338" s="75" t="s">
        <v>78</v>
      </c>
      <c r="D1338" s="75" t="s">
        <v>88</v>
      </c>
      <c r="E1338" s="75">
        <v>521</v>
      </c>
      <c r="F1338" s="75" t="s">
        <v>179</v>
      </c>
      <c r="G1338" s="75" t="s">
        <v>88</v>
      </c>
      <c r="H1338" s="75">
        <v>743767</v>
      </c>
      <c r="I1338" s="75">
        <v>7.0048815999999999E-4</v>
      </c>
      <c r="J1338" s="75">
        <v>70.048820000000006</v>
      </c>
      <c r="K1338" s="72" t="s">
        <v>276</v>
      </c>
    </row>
    <row r="1339" spans="1:11">
      <c r="A1339" s="75" t="s">
        <v>13</v>
      </c>
      <c r="B1339" s="75" t="s">
        <v>14</v>
      </c>
      <c r="C1339" s="75" t="s">
        <v>86</v>
      </c>
      <c r="D1339" s="75" t="s">
        <v>5</v>
      </c>
      <c r="E1339" s="75">
        <v>526</v>
      </c>
      <c r="F1339" s="75" t="s">
        <v>116</v>
      </c>
      <c r="G1339" s="75" t="s">
        <v>5</v>
      </c>
      <c r="H1339" s="75">
        <v>191530</v>
      </c>
      <c r="I1339" s="75">
        <v>2.7463061E-3</v>
      </c>
      <c r="J1339" s="75">
        <v>274.63062000000002</v>
      </c>
      <c r="K1339" s="72" t="s">
        <v>283</v>
      </c>
    </row>
    <row r="1340" spans="1:11">
      <c r="A1340" s="75" t="s">
        <v>81</v>
      </c>
      <c r="B1340" s="75" t="s">
        <v>82</v>
      </c>
      <c r="C1340" s="75" t="s">
        <v>86</v>
      </c>
      <c r="D1340" s="75" t="s">
        <v>80</v>
      </c>
      <c r="E1340" s="75">
        <v>536</v>
      </c>
      <c r="F1340" s="75" t="s">
        <v>112</v>
      </c>
      <c r="G1340" s="75" t="s">
        <v>80</v>
      </c>
      <c r="H1340" s="75">
        <v>4398848</v>
      </c>
      <c r="I1340" s="75">
        <v>1.2185008E-4</v>
      </c>
      <c r="J1340" s="75">
        <v>12.185008</v>
      </c>
      <c r="K1340" s="72" t="s">
        <v>264</v>
      </c>
    </row>
    <row r="1341" spans="1:11">
      <c r="A1341" s="75" t="s">
        <v>94</v>
      </c>
      <c r="B1341" s="75" t="s">
        <v>251</v>
      </c>
      <c r="C1341" s="75" t="s">
        <v>78</v>
      </c>
      <c r="D1341" s="75" t="s">
        <v>88</v>
      </c>
      <c r="E1341" s="75">
        <v>541</v>
      </c>
      <c r="F1341" s="75" t="s">
        <v>185</v>
      </c>
      <c r="G1341" s="75" t="s">
        <v>88</v>
      </c>
      <c r="H1341" s="75">
        <v>763732</v>
      </c>
      <c r="I1341" s="75">
        <v>7.0836366000000001E-4</v>
      </c>
      <c r="J1341" s="75">
        <v>70.836365000000001</v>
      </c>
      <c r="K1341" s="72" t="s">
        <v>276</v>
      </c>
    </row>
    <row r="1342" spans="1:11">
      <c r="A1342" s="75" t="s">
        <v>92</v>
      </c>
      <c r="B1342" s="75" t="s">
        <v>250</v>
      </c>
      <c r="C1342" s="75" t="s">
        <v>78</v>
      </c>
      <c r="D1342" s="75" t="s">
        <v>88</v>
      </c>
      <c r="E1342" s="75">
        <v>544</v>
      </c>
      <c r="F1342" s="75" t="s">
        <v>183</v>
      </c>
      <c r="G1342" s="75" t="s">
        <v>88</v>
      </c>
      <c r="H1342" s="75">
        <v>910643</v>
      </c>
      <c r="I1342" s="75">
        <v>5.9738010000000004E-4</v>
      </c>
      <c r="J1342" s="75">
        <v>59.738010000000003</v>
      </c>
      <c r="K1342" s="72" t="s">
        <v>276</v>
      </c>
    </row>
    <row r="1343" spans="1:11">
      <c r="A1343" s="75" t="s">
        <v>96</v>
      </c>
      <c r="B1343" s="75" t="s">
        <v>93</v>
      </c>
      <c r="C1343" s="75" t="s">
        <v>78</v>
      </c>
      <c r="D1343" s="75" t="s">
        <v>95</v>
      </c>
      <c r="E1343" s="75">
        <v>544</v>
      </c>
      <c r="F1343" s="75" t="s">
        <v>187</v>
      </c>
      <c r="G1343" s="75" t="s">
        <v>110</v>
      </c>
      <c r="H1343" s="75">
        <v>910643</v>
      </c>
      <c r="I1343" s="75">
        <v>5.9738010000000004E-4</v>
      </c>
      <c r="J1343" s="75">
        <v>59.738010000000003</v>
      </c>
      <c r="K1343" s="72" t="s">
        <v>276</v>
      </c>
    </row>
    <row r="1344" spans="1:11">
      <c r="A1344" s="75" t="s">
        <v>98</v>
      </c>
      <c r="B1344" s="75" t="s">
        <v>230</v>
      </c>
      <c r="C1344" s="75" t="s">
        <v>78</v>
      </c>
      <c r="D1344" s="75" t="s">
        <v>95</v>
      </c>
      <c r="E1344" s="75">
        <v>549</v>
      </c>
      <c r="F1344" s="75" t="s">
        <v>191</v>
      </c>
      <c r="G1344" s="75" t="s">
        <v>110</v>
      </c>
      <c r="H1344" s="75">
        <v>1791069</v>
      </c>
      <c r="I1344" s="75">
        <v>3.0652084000000002E-4</v>
      </c>
      <c r="J1344" s="75">
        <v>30.652086000000001</v>
      </c>
      <c r="K1344" s="72" t="s">
        <v>274</v>
      </c>
    </row>
    <row r="1345" spans="1:11">
      <c r="A1345" s="75" t="s">
        <v>81</v>
      </c>
      <c r="B1345" s="75" t="s">
        <v>82</v>
      </c>
      <c r="C1345" s="75" t="s">
        <v>78</v>
      </c>
      <c r="D1345" s="75" t="s">
        <v>80</v>
      </c>
      <c r="E1345" s="75">
        <v>551</v>
      </c>
      <c r="F1345" s="75" t="s">
        <v>111</v>
      </c>
      <c r="G1345" s="75" t="s">
        <v>80</v>
      </c>
      <c r="H1345" s="75">
        <v>4426153</v>
      </c>
      <c r="I1345" s="75">
        <v>1.2448734E-4</v>
      </c>
      <c r="J1345" s="75">
        <v>12.448733000000001</v>
      </c>
      <c r="K1345" s="72" t="s">
        <v>264</v>
      </c>
    </row>
    <row r="1346" spans="1:11">
      <c r="A1346" s="75" t="s">
        <v>89</v>
      </c>
      <c r="B1346" s="75" t="s">
        <v>247</v>
      </c>
      <c r="C1346" s="75" t="s">
        <v>78</v>
      </c>
      <c r="D1346" s="75" t="s">
        <v>88</v>
      </c>
      <c r="E1346" s="75">
        <v>559</v>
      </c>
      <c r="F1346" s="75" t="s">
        <v>177</v>
      </c>
      <c r="G1346" s="75" t="s">
        <v>88</v>
      </c>
      <c r="H1346" s="75">
        <v>1027337</v>
      </c>
      <c r="I1346" s="75">
        <v>5.4412527000000002E-4</v>
      </c>
      <c r="J1346" s="75">
        <v>54.412525000000002</v>
      </c>
      <c r="K1346" s="72" t="s">
        <v>277</v>
      </c>
    </row>
    <row r="1347" spans="1:11">
      <c r="A1347" s="75" t="s">
        <v>19</v>
      </c>
      <c r="B1347" s="75" t="s">
        <v>20</v>
      </c>
      <c r="C1347" s="75" t="s">
        <v>78</v>
      </c>
      <c r="D1347" s="75" t="s">
        <v>5</v>
      </c>
      <c r="E1347" s="75">
        <v>567</v>
      </c>
      <c r="F1347" s="75" t="s">
        <v>121</v>
      </c>
      <c r="G1347" s="75" t="s">
        <v>5</v>
      </c>
      <c r="H1347" s="75">
        <v>171060</v>
      </c>
      <c r="I1347" s="75">
        <v>3.3146263999999999E-3</v>
      </c>
      <c r="J1347" s="75">
        <v>331.46265</v>
      </c>
      <c r="K1347" s="72" t="s">
        <v>283</v>
      </c>
    </row>
    <row r="1348" spans="1:11">
      <c r="A1348" s="75" t="s">
        <v>97</v>
      </c>
      <c r="B1348" s="75" t="s">
        <v>231</v>
      </c>
      <c r="C1348" s="75" t="s">
        <v>78</v>
      </c>
      <c r="D1348" s="75" t="s">
        <v>95</v>
      </c>
      <c r="E1348" s="75">
        <v>568</v>
      </c>
      <c r="F1348" s="75" t="s">
        <v>189</v>
      </c>
      <c r="G1348" s="75" t="s">
        <v>110</v>
      </c>
      <c r="H1348" s="75">
        <v>1724441</v>
      </c>
      <c r="I1348" s="75">
        <v>3.2938211000000002E-4</v>
      </c>
      <c r="J1348" s="75">
        <v>32.938209999999998</v>
      </c>
      <c r="K1348" s="72" t="s">
        <v>270</v>
      </c>
    </row>
    <row r="1349" spans="1:11">
      <c r="A1349" s="75" t="s">
        <v>89</v>
      </c>
      <c r="B1349" s="75" t="s">
        <v>247</v>
      </c>
      <c r="C1349" s="75" t="s">
        <v>78</v>
      </c>
      <c r="D1349" s="75" t="s">
        <v>88</v>
      </c>
      <c r="E1349" s="75">
        <v>587</v>
      </c>
      <c r="F1349" s="75" t="s">
        <v>177</v>
      </c>
      <c r="G1349" s="75" t="s">
        <v>88</v>
      </c>
      <c r="H1349" s="75">
        <v>1027337</v>
      </c>
      <c r="I1349" s="75">
        <v>5.7138019000000002E-4</v>
      </c>
      <c r="J1349" s="75">
        <v>57.138019999999997</v>
      </c>
      <c r="K1349" s="72" t="s">
        <v>279</v>
      </c>
    </row>
    <row r="1350" spans="1:11">
      <c r="A1350" s="75" t="s">
        <v>97</v>
      </c>
      <c r="B1350" s="75" t="s">
        <v>231</v>
      </c>
      <c r="C1350" s="75" t="s">
        <v>78</v>
      </c>
      <c r="D1350" s="75" t="s">
        <v>95</v>
      </c>
      <c r="E1350" s="75">
        <v>596</v>
      </c>
      <c r="F1350" s="75" t="s">
        <v>189</v>
      </c>
      <c r="G1350" s="75" t="s">
        <v>110</v>
      </c>
      <c r="H1350" s="75">
        <v>1724441</v>
      </c>
      <c r="I1350" s="75">
        <v>3.4561925E-4</v>
      </c>
      <c r="J1350" s="75">
        <v>34.561923999999998</v>
      </c>
      <c r="K1350" s="72" t="s">
        <v>272</v>
      </c>
    </row>
    <row r="1351" spans="1:11">
      <c r="A1351" s="75" t="s">
        <v>98</v>
      </c>
      <c r="B1351" s="75" t="s">
        <v>230</v>
      </c>
      <c r="C1351" s="75" t="s">
        <v>86</v>
      </c>
      <c r="D1351" s="75" t="s">
        <v>95</v>
      </c>
      <c r="E1351" s="75">
        <v>597</v>
      </c>
      <c r="F1351" s="75" t="s">
        <v>192</v>
      </c>
      <c r="G1351" s="75" t="s">
        <v>110</v>
      </c>
      <c r="H1351" s="75">
        <v>1772305</v>
      </c>
      <c r="I1351" s="75">
        <v>3.3684947999999999E-4</v>
      </c>
      <c r="J1351" s="75">
        <v>33.684947999999999</v>
      </c>
      <c r="K1351" s="72" t="s">
        <v>269</v>
      </c>
    </row>
    <row r="1352" spans="1:11">
      <c r="A1352" s="75" t="s">
        <v>94</v>
      </c>
      <c r="B1352" s="75" t="s">
        <v>251</v>
      </c>
      <c r="C1352" s="75" t="s">
        <v>86</v>
      </c>
      <c r="D1352" s="75" t="s">
        <v>88</v>
      </c>
      <c r="E1352" s="75">
        <v>599</v>
      </c>
      <c r="F1352" s="75" t="s">
        <v>186</v>
      </c>
      <c r="G1352" s="75" t="s">
        <v>88</v>
      </c>
      <c r="H1352" s="75">
        <v>723946</v>
      </c>
      <c r="I1352" s="75">
        <v>8.2740978999999997E-4</v>
      </c>
      <c r="J1352" s="75">
        <v>82.740973999999994</v>
      </c>
      <c r="K1352" s="72" t="s">
        <v>281</v>
      </c>
    </row>
    <row r="1353" spans="1:11">
      <c r="A1353" s="75" t="s">
        <v>98</v>
      </c>
      <c r="B1353" s="75" t="s">
        <v>230</v>
      </c>
      <c r="C1353" s="75" t="s">
        <v>78</v>
      </c>
      <c r="D1353" s="75" t="s">
        <v>95</v>
      </c>
      <c r="E1353" s="75">
        <v>609</v>
      </c>
      <c r="F1353" s="75" t="s">
        <v>191</v>
      </c>
      <c r="G1353" s="75" t="s">
        <v>110</v>
      </c>
      <c r="H1353" s="75">
        <v>1791069</v>
      </c>
      <c r="I1353" s="75">
        <v>3.4002039999999999E-4</v>
      </c>
      <c r="J1353" s="75">
        <v>34.002040999999998</v>
      </c>
      <c r="K1353" s="72" t="s">
        <v>270</v>
      </c>
    </row>
    <row r="1354" spans="1:11">
      <c r="A1354" s="75" t="s">
        <v>81</v>
      </c>
      <c r="B1354" s="75" t="s">
        <v>82</v>
      </c>
      <c r="C1354" s="75" t="s">
        <v>78</v>
      </c>
      <c r="D1354" s="75" t="s">
        <v>80</v>
      </c>
      <c r="E1354" s="75">
        <v>618</v>
      </c>
      <c r="F1354" s="75" t="s">
        <v>111</v>
      </c>
      <c r="G1354" s="75" t="s">
        <v>80</v>
      </c>
      <c r="H1354" s="75">
        <v>4426153</v>
      </c>
      <c r="I1354" s="75">
        <v>1.3962463999999999E-4</v>
      </c>
      <c r="J1354" s="75">
        <v>13.962463</v>
      </c>
      <c r="K1354" s="72" t="s">
        <v>265</v>
      </c>
    </row>
    <row r="1355" spans="1:11">
      <c r="A1355" s="75" t="s">
        <v>90</v>
      </c>
      <c r="B1355" s="75" t="s">
        <v>248</v>
      </c>
      <c r="C1355" s="75" t="s">
        <v>78</v>
      </c>
      <c r="D1355" s="75" t="s">
        <v>88</v>
      </c>
      <c r="E1355" s="75">
        <v>621</v>
      </c>
      <c r="F1355" s="75" t="s">
        <v>179</v>
      </c>
      <c r="G1355" s="75" t="s">
        <v>88</v>
      </c>
      <c r="H1355" s="75">
        <v>743767</v>
      </c>
      <c r="I1355" s="75">
        <v>8.349389E-4</v>
      </c>
      <c r="J1355" s="75">
        <v>83.493888999999996</v>
      </c>
      <c r="K1355" s="72" t="s">
        <v>271</v>
      </c>
    </row>
    <row r="1356" spans="1:11">
      <c r="A1356" s="75" t="s">
        <v>81</v>
      </c>
      <c r="B1356" s="75" t="s">
        <v>82</v>
      </c>
      <c r="C1356" s="75" t="s">
        <v>86</v>
      </c>
      <c r="D1356" s="75" t="s">
        <v>80</v>
      </c>
      <c r="E1356" s="75">
        <v>628</v>
      </c>
      <c r="F1356" s="75" t="s">
        <v>112</v>
      </c>
      <c r="G1356" s="75" t="s">
        <v>80</v>
      </c>
      <c r="H1356" s="75">
        <v>4398848</v>
      </c>
      <c r="I1356" s="75">
        <v>1.4276465000000001E-4</v>
      </c>
      <c r="J1356" s="75">
        <v>14.276465</v>
      </c>
      <c r="K1356" s="72" t="s">
        <v>265</v>
      </c>
    </row>
    <row r="1357" spans="1:11">
      <c r="A1357" s="75" t="s">
        <v>27</v>
      </c>
      <c r="B1357" s="75" t="s">
        <v>28</v>
      </c>
      <c r="C1357" s="75" t="s">
        <v>86</v>
      </c>
      <c r="D1357" s="75" t="s">
        <v>5</v>
      </c>
      <c r="E1357" s="75">
        <v>639</v>
      </c>
      <c r="F1357" s="75" t="s">
        <v>130</v>
      </c>
      <c r="G1357" s="75" t="s">
        <v>5</v>
      </c>
      <c r="H1357" s="75">
        <v>186919</v>
      </c>
      <c r="I1357" s="75">
        <v>3.4185930000000002E-3</v>
      </c>
      <c r="J1357" s="75">
        <v>341.85930999999999</v>
      </c>
      <c r="K1357" s="72" t="s">
        <v>283</v>
      </c>
    </row>
    <row r="1358" spans="1:11">
      <c r="A1358" s="75" t="s">
        <v>90</v>
      </c>
      <c r="B1358" s="75" t="s">
        <v>248</v>
      </c>
      <c r="C1358" s="75" t="s">
        <v>86</v>
      </c>
      <c r="D1358" s="75" t="s">
        <v>88</v>
      </c>
      <c r="E1358" s="75">
        <v>646</v>
      </c>
      <c r="F1358" s="75" t="s">
        <v>180</v>
      </c>
      <c r="G1358" s="75" t="s">
        <v>88</v>
      </c>
      <c r="H1358" s="75">
        <v>736326</v>
      </c>
      <c r="I1358" s="75">
        <v>8.7732879999999997E-4</v>
      </c>
      <c r="J1358" s="75">
        <v>87.732879999999994</v>
      </c>
      <c r="K1358" s="72" t="s">
        <v>281</v>
      </c>
    </row>
    <row r="1359" spans="1:11">
      <c r="A1359" s="75" t="s">
        <v>19</v>
      </c>
      <c r="B1359" s="75" t="s">
        <v>20</v>
      </c>
      <c r="C1359" s="75" t="s">
        <v>86</v>
      </c>
      <c r="D1359" s="75" t="s">
        <v>5</v>
      </c>
      <c r="E1359" s="75">
        <v>652</v>
      </c>
      <c r="F1359" s="75" t="s">
        <v>122</v>
      </c>
      <c r="G1359" s="75" t="s">
        <v>5</v>
      </c>
      <c r="H1359" s="75">
        <v>158331</v>
      </c>
      <c r="I1359" s="75">
        <v>4.1179555000000001E-3</v>
      </c>
      <c r="J1359" s="75">
        <v>411.79552999999999</v>
      </c>
      <c r="K1359" s="72" t="s">
        <v>283</v>
      </c>
    </row>
    <row r="1360" spans="1:11">
      <c r="A1360" s="75" t="s">
        <v>89</v>
      </c>
      <c r="B1360" s="75" t="s">
        <v>247</v>
      </c>
      <c r="C1360" s="75" t="s">
        <v>78</v>
      </c>
      <c r="D1360" s="75" t="s">
        <v>88</v>
      </c>
      <c r="E1360" s="75">
        <v>654</v>
      </c>
      <c r="F1360" s="75" t="s">
        <v>177</v>
      </c>
      <c r="G1360" s="75" t="s">
        <v>88</v>
      </c>
      <c r="H1360" s="75">
        <v>1027337</v>
      </c>
      <c r="I1360" s="75">
        <v>6.3659733999999997E-4</v>
      </c>
      <c r="J1360" s="75">
        <v>63.659733000000003</v>
      </c>
      <c r="K1360" s="72" t="s">
        <v>276</v>
      </c>
    </row>
    <row r="1361" spans="1:11">
      <c r="A1361" s="75" t="s">
        <v>91</v>
      </c>
      <c r="B1361" s="75" t="s">
        <v>249</v>
      </c>
      <c r="C1361" s="75" t="s">
        <v>78</v>
      </c>
      <c r="D1361" s="75" t="s">
        <v>88</v>
      </c>
      <c r="E1361" s="75">
        <v>658</v>
      </c>
      <c r="F1361" s="75" t="s">
        <v>181</v>
      </c>
      <c r="G1361" s="75" t="s">
        <v>88</v>
      </c>
      <c r="H1361" s="75">
        <v>980674</v>
      </c>
      <c r="I1361" s="75">
        <v>6.709671E-4</v>
      </c>
      <c r="J1361" s="75">
        <v>67.096710000000002</v>
      </c>
      <c r="K1361" s="72" t="s">
        <v>281</v>
      </c>
    </row>
    <row r="1362" spans="1:11">
      <c r="A1362" s="75" t="s">
        <v>98</v>
      </c>
      <c r="B1362" s="75" t="s">
        <v>230</v>
      </c>
      <c r="C1362" s="75" t="s">
        <v>78</v>
      </c>
      <c r="D1362" s="75" t="s">
        <v>95</v>
      </c>
      <c r="E1362" s="75">
        <v>667</v>
      </c>
      <c r="F1362" s="75" t="s">
        <v>191</v>
      </c>
      <c r="G1362" s="75" t="s">
        <v>110</v>
      </c>
      <c r="H1362" s="75">
        <v>1791069</v>
      </c>
      <c r="I1362" s="75">
        <v>3.7240329999999999E-4</v>
      </c>
      <c r="J1362" s="75">
        <v>37.24033</v>
      </c>
      <c r="K1362" s="72" t="s">
        <v>272</v>
      </c>
    </row>
    <row r="1363" spans="1:11">
      <c r="A1363" s="75" t="s">
        <v>90</v>
      </c>
      <c r="B1363" s="75" t="s">
        <v>248</v>
      </c>
      <c r="C1363" s="75" t="s">
        <v>78</v>
      </c>
      <c r="D1363" s="75" t="s">
        <v>88</v>
      </c>
      <c r="E1363" s="75">
        <v>671</v>
      </c>
      <c r="F1363" s="75" t="s">
        <v>179</v>
      </c>
      <c r="G1363" s="75" t="s">
        <v>88</v>
      </c>
      <c r="H1363" s="75">
        <v>743767</v>
      </c>
      <c r="I1363" s="75">
        <v>9.0216426000000005E-4</v>
      </c>
      <c r="J1363" s="75">
        <v>90.216423000000006</v>
      </c>
      <c r="K1363" s="72" t="s">
        <v>281</v>
      </c>
    </row>
    <row r="1364" spans="1:11">
      <c r="A1364" s="75" t="s">
        <v>94</v>
      </c>
      <c r="B1364" s="75" t="s">
        <v>251</v>
      </c>
      <c r="C1364" s="75" t="s">
        <v>78</v>
      </c>
      <c r="D1364" s="75" t="s">
        <v>88</v>
      </c>
      <c r="E1364" s="75">
        <v>673</v>
      </c>
      <c r="F1364" s="75" t="s">
        <v>185</v>
      </c>
      <c r="G1364" s="75" t="s">
        <v>88</v>
      </c>
      <c r="H1364" s="75">
        <v>763732</v>
      </c>
      <c r="I1364" s="75">
        <v>8.8119914000000003E-4</v>
      </c>
      <c r="J1364" s="75">
        <v>88.119918999999996</v>
      </c>
      <c r="K1364" s="72" t="s">
        <v>281</v>
      </c>
    </row>
    <row r="1365" spans="1:11">
      <c r="A1365" s="75" t="s">
        <v>90</v>
      </c>
      <c r="B1365" s="75" t="s">
        <v>248</v>
      </c>
      <c r="C1365" s="75" t="s">
        <v>86</v>
      </c>
      <c r="D1365" s="75" t="s">
        <v>88</v>
      </c>
      <c r="E1365" s="75">
        <v>681</v>
      </c>
      <c r="F1365" s="75" t="s">
        <v>180</v>
      </c>
      <c r="G1365" s="75" t="s">
        <v>88</v>
      </c>
      <c r="H1365" s="75">
        <v>736326</v>
      </c>
      <c r="I1365" s="75">
        <v>9.2486211000000003E-4</v>
      </c>
      <c r="J1365" s="75">
        <v>92.486205999999996</v>
      </c>
      <c r="K1365" s="72" t="s">
        <v>277</v>
      </c>
    </row>
    <row r="1366" spans="1:11">
      <c r="A1366" s="75" t="s">
        <v>91</v>
      </c>
      <c r="B1366" s="75" t="s">
        <v>249</v>
      </c>
      <c r="C1366" s="75" t="s">
        <v>86</v>
      </c>
      <c r="D1366" s="75" t="s">
        <v>88</v>
      </c>
      <c r="E1366" s="75">
        <v>686</v>
      </c>
      <c r="F1366" s="75" t="s">
        <v>182</v>
      </c>
      <c r="G1366" s="75" t="s">
        <v>88</v>
      </c>
      <c r="H1366" s="75">
        <v>1002909</v>
      </c>
      <c r="I1366" s="75">
        <v>6.8401021000000001E-4</v>
      </c>
      <c r="J1366" s="75">
        <v>68.401024000000007</v>
      </c>
      <c r="K1366" s="72" t="s">
        <v>281</v>
      </c>
    </row>
    <row r="1367" spans="1:11">
      <c r="A1367" s="75" t="s">
        <v>91</v>
      </c>
      <c r="B1367" s="75" t="s">
        <v>249</v>
      </c>
      <c r="C1367" s="75" t="s">
        <v>86</v>
      </c>
      <c r="D1367" s="75" t="s">
        <v>88</v>
      </c>
      <c r="E1367" s="75">
        <v>690</v>
      </c>
      <c r="F1367" s="75" t="s">
        <v>182</v>
      </c>
      <c r="G1367" s="75" t="s">
        <v>88</v>
      </c>
      <c r="H1367" s="75">
        <v>1002909</v>
      </c>
      <c r="I1367" s="75">
        <v>6.8799859999999998E-4</v>
      </c>
      <c r="J1367" s="75">
        <v>68.799858</v>
      </c>
      <c r="K1367" s="72" t="s">
        <v>274</v>
      </c>
    </row>
    <row r="1368" spans="1:11">
      <c r="A1368" s="75" t="s">
        <v>94</v>
      </c>
      <c r="B1368" s="75" t="s">
        <v>251</v>
      </c>
      <c r="C1368" s="75" t="s">
        <v>86</v>
      </c>
      <c r="D1368" s="75" t="s">
        <v>88</v>
      </c>
      <c r="E1368" s="75">
        <v>693</v>
      </c>
      <c r="F1368" s="75" t="s">
        <v>186</v>
      </c>
      <c r="G1368" s="75" t="s">
        <v>88</v>
      </c>
      <c r="H1368" s="75">
        <v>723946</v>
      </c>
      <c r="I1368" s="75">
        <v>9.5725374E-4</v>
      </c>
      <c r="J1368" s="75">
        <v>95.725371999999993</v>
      </c>
      <c r="K1368" s="72" t="s">
        <v>276</v>
      </c>
    </row>
    <row r="1369" spans="1:11">
      <c r="A1369" s="75" t="s">
        <v>97</v>
      </c>
      <c r="B1369" s="75" t="s">
        <v>231</v>
      </c>
      <c r="C1369" s="75" t="s">
        <v>86</v>
      </c>
      <c r="D1369" s="75" t="s">
        <v>95</v>
      </c>
      <c r="E1369" s="75">
        <v>700</v>
      </c>
      <c r="F1369" s="75" t="s">
        <v>190</v>
      </c>
      <c r="G1369" s="75" t="s">
        <v>110</v>
      </c>
      <c r="H1369" s="75">
        <v>1739235</v>
      </c>
      <c r="I1369" s="75">
        <v>4.0247579E-4</v>
      </c>
      <c r="J1369" s="75">
        <v>40.247580999999997</v>
      </c>
      <c r="K1369" s="72" t="s">
        <v>270</v>
      </c>
    </row>
    <row r="1370" spans="1:11">
      <c r="A1370" s="75" t="s">
        <v>91</v>
      </c>
      <c r="B1370" s="75" t="s">
        <v>249</v>
      </c>
      <c r="C1370" s="75" t="s">
        <v>86</v>
      </c>
      <c r="D1370" s="75" t="s">
        <v>88</v>
      </c>
      <c r="E1370" s="75">
        <v>705</v>
      </c>
      <c r="F1370" s="75" t="s">
        <v>182</v>
      </c>
      <c r="G1370" s="75" t="s">
        <v>88</v>
      </c>
      <c r="H1370" s="75">
        <v>1002909</v>
      </c>
      <c r="I1370" s="75">
        <v>7.0295511999999996E-4</v>
      </c>
      <c r="J1370" s="75">
        <v>70.295508999999996</v>
      </c>
      <c r="K1370" s="72" t="s">
        <v>276</v>
      </c>
    </row>
    <row r="1371" spans="1:11">
      <c r="A1371" s="75" t="s">
        <v>90</v>
      </c>
      <c r="B1371" s="75" t="s">
        <v>248</v>
      </c>
      <c r="C1371" s="75" t="s">
        <v>86</v>
      </c>
      <c r="D1371" s="75" t="s">
        <v>88</v>
      </c>
      <c r="E1371" s="75">
        <v>707</v>
      </c>
      <c r="F1371" s="75" t="s">
        <v>180</v>
      </c>
      <c r="G1371" s="75" t="s">
        <v>88</v>
      </c>
      <c r="H1371" s="75">
        <v>736326</v>
      </c>
      <c r="I1371" s="75">
        <v>9.6017249999999998E-4</v>
      </c>
      <c r="J1371" s="75">
        <v>96.017250000000004</v>
      </c>
      <c r="K1371" s="72" t="s">
        <v>278</v>
      </c>
    </row>
    <row r="1372" spans="1:11">
      <c r="A1372" s="75" t="s">
        <v>90</v>
      </c>
      <c r="B1372" s="75" t="s">
        <v>248</v>
      </c>
      <c r="C1372" s="75" t="s">
        <v>86</v>
      </c>
      <c r="D1372" s="75" t="s">
        <v>88</v>
      </c>
      <c r="E1372" s="75">
        <v>715</v>
      </c>
      <c r="F1372" s="75" t="s">
        <v>180</v>
      </c>
      <c r="G1372" s="75" t="s">
        <v>88</v>
      </c>
      <c r="H1372" s="75">
        <v>736326</v>
      </c>
      <c r="I1372" s="75">
        <v>9.7103730999999996E-4</v>
      </c>
      <c r="J1372" s="75">
        <v>97.103729000000001</v>
      </c>
      <c r="K1372" s="72" t="s">
        <v>276</v>
      </c>
    </row>
    <row r="1373" spans="1:11">
      <c r="A1373" s="75" t="s">
        <v>23</v>
      </c>
      <c r="B1373" s="75" t="s">
        <v>24</v>
      </c>
      <c r="C1373" s="75" t="s">
        <v>86</v>
      </c>
      <c r="D1373" s="75" t="s">
        <v>5</v>
      </c>
      <c r="E1373" s="75">
        <v>719</v>
      </c>
      <c r="F1373" s="75" t="s">
        <v>126</v>
      </c>
      <c r="G1373" s="75" t="s">
        <v>5</v>
      </c>
      <c r="H1373" s="75">
        <v>93270</v>
      </c>
      <c r="I1373" s="75">
        <v>7.7088024E-3</v>
      </c>
      <c r="J1373" s="75">
        <v>770.88025000000005</v>
      </c>
      <c r="K1373" s="72" t="s">
        <v>284</v>
      </c>
    </row>
    <row r="1374" spans="1:11">
      <c r="A1374" s="75" t="s">
        <v>92</v>
      </c>
      <c r="B1374" s="75" t="s">
        <v>250</v>
      </c>
      <c r="C1374" s="75" t="s">
        <v>86</v>
      </c>
      <c r="D1374" s="75" t="s">
        <v>88</v>
      </c>
      <c r="E1374" s="75">
        <v>726</v>
      </c>
      <c r="F1374" s="75" t="s">
        <v>184</v>
      </c>
      <c r="G1374" s="75" t="s">
        <v>88</v>
      </c>
      <c r="H1374" s="75">
        <v>887308</v>
      </c>
      <c r="I1374" s="75">
        <v>8.1820517999999995E-4</v>
      </c>
      <c r="J1374" s="75">
        <v>81.820518000000007</v>
      </c>
      <c r="K1374" s="72" t="s">
        <v>276</v>
      </c>
    </row>
    <row r="1375" spans="1:11">
      <c r="A1375" s="75" t="s">
        <v>96</v>
      </c>
      <c r="B1375" s="75" t="s">
        <v>93</v>
      </c>
      <c r="C1375" s="75" t="s">
        <v>86</v>
      </c>
      <c r="D1375" s="75" t="s">
        <v>95</v>
      </c>
      <c r="E1375" s="75">
        <v>726</v>
      </c>
      <c r="F1375" s="75" t="s">
        <v>188</v>
      </c>
      <c r="G1375" s="75" t="s">
        <v>110</v>
      </c>
      <c r="H1375" s="75">
        <v>887308</v>
      </c>
      <c r="I1375" s="75">
        <v>8.1820517999999995E-4</v>
      </c>
      <c r="J1375" s="75">
        <v>81.820518000000007</v>
      </c>
      <c r="K1375" s="72" t="s">
        <v>276</v>
      </c>
    </row>
    <row r="1376" spans="1:11">
      <c r="A1376" s="75" t="s">
        <v>92</v>
      </c>
      <c r="B1376" s="75" t="s">
        <v>250</v>
      </c>
      <c r="C1376" s="75" t="s">
        <v>86</v>
      </c>
      <c r="D1376" s="75" t="s">
        <v>88</v>
      </c>
      <c r="E1376" s="75">
        <v>729</v>
      </c>
      <c r="F1376" s="75" t="s">
        <v>184</v>
      </c>
      <c r="G1376" s="75" t="s">
        <v>88</v>
      </c>
      <c r="H1376" s="75">
        <v>887308</v>
      </c>
      <c r="I1376" s="75">
        <v>8.2158616999999999E-4</v>
      </c>
      <c r="J1376" s="75">
        <v>82.158623000000006</v>
      </c>
      <c r="K1376" s="72" t="s">
        <v>281</v>
      </c>
    </row>
    <row r="1377" spans="1:11">
      <c r="A1377" s="75" t="s">
        <v>96</v>
      </c>
      <c r="B1377" s="75" t="s">
        <v>93</v>
      </c>
      <c r="C1377" s="75" t="s">
        <v>86</v>
      </c>
      <c r="D1377" s="75" t="s">
        <v>95</v>
      </c>
      <c r="E1377" s="75">
        <v>729</v>
      </c>
      <c r="F1377" s="75" t="s">
        <v>188</v>
      </c>
      <c r="G1377" s="75" t="s">
        <v>110</v>
      </c>
      <c r="H1377" s="75">
        <v>887308</v>
      </c>
      <c r="I1377" s="75">
        <v>8.2158616999999999E-4</v>
      </c>
      <c r="J1377" s="75">
        <v>82.158623000000006</v>
      </c>
      <c r="K1377" s="72" t="s">
        <v>281</v>
      </c>
    </row>
    <row r="1378" spans="1:11">
      <c r="A1378" s="75" t="s">
        <v>90</v>
      </c>
      <c r="B1378" s="75" t="s">
        <v>248</v>
      </c>
      <c r="C1378" s="75" t="s">
        <v>86</v>
      </c>
      <c r="D1378" s="75" t="s">
        <v>88</v>
      </c>
      <c r="E1378" s="75">
        <v>737</v>
      </c>
      <c r="F1378" s="75" t="s">
        <v>180</v>
      </c>
      <c r="G1378" s="75" t="s">
        <v>88</v>
      </c>
      <c r="H1378" s="75">
        <v>736326</v>
      </c>
      <c r="I1378" s="75">
        <v>1.0009152999999999E-3</v>
      </c>
      <c r="J1378" s="75">
        <v>100.09153999999999</v>
      </c>
      <c r="K1378" s="72" t="s">
        <v>274</v>
      </c>
    </row>
    <row r="1379" spans="1:11">
      <c r="A1379" s="75" t="s">
        <v>94</v>
      </c>
      <c r="B1379" s="75" t="s">
        <v>251</v>
      </c>
      <c r="C1379" s="75" t="s">
        <v>86</v>
      </c>
      <c r="D1379" s="75" t="s">
        <v>88</v>
      </c>
      <c r="E1379" s="75">
        <v>755</v>
      </c>
      <c r="F1379" s="75" t="s">
        <v>186</v>
      </c>
      <c r="G1379" s="75" t="s">
        <v>88</v>
      </c>
      <c r="H1379" s="75">
        <v>723946</v>
      </c>
      <c r="I1379" s="75">
        <v>1.0428955E-3</v>
      </c>
      <c r="J1379" s="75">
        <v>104.28954</v>
      </c>
      <c r="K1379" s="72" t="s">
        <v>274</v>
      </c>
    </row>
    <row r="1380" spans="1:11">
      <c r="A1380" s="75" t="s">
        <v>91</v>
      </c>
      <c r="B1380" s="75" t="s">
        <v>249</v>
      </c>
      <c r="C1380" s="75" t="s">
        <v>86</v>
      </c>
      <c r="D1380" s="75" t="s">
        <v>88</v>
      </c>
      <c r="E1380" s="75">
        <v>771</v>
      </c>
      <c r="F1380" s="75" t="s">
        <v>182</v>
      </c>
      <c r="G1380" s="75" t="s">
        <v>88</v>
      </c>
      <c r="H1380" s="75">
        <v>1002909</v>
      </c>
      <c r="I1380" s="75">
        <v>7.6876365E-4</v>
      </c>
      <c r="J1380" s="75">
        <v>76.876366000000004</v>
      </c>
      <c r="K1380" s="72" t="s">
        <v>278</v>
      </c>
    </row>
    <row r="1381" spans="1:11">
      <c r="A1381" s="75" t="s">
        <v>91</v>
      </c>
      <c r="B1381" s="75" t="s">
        <v>249</v>
      </c>
      <c r="C1381" s="75" t="s">
        <v>86</v>
      </c>
      <c r="D1381" s="75" t="s">
        <v>88</v>
      </c>
      <c r="E1381" s="75">
        <v>771</v>
      </c>
      <c r="F1381" s="75" t="s">
        <v>182</v>
      </c>
      <c r="G1381" s="75" t="s">
        <v>88</v>
      </c>
      <c r="H1381" s="75">
        <v>1002909</v>
      </c>
      <c r="I1381" s="75">
        <v>7.6876365E-4</v>
      </c>
      <c r="J1381" s="75">
        <v>76.876366000000004</v>
      </c>
      <c r="K1381" s="72" t="s">
        <v>277</v>
      </c>
    </row>
    <row r="1382" spans="1:11">
      <c r="A1382" s="75" t="s">
        <v>94</v>
      </c>
      <c r="B1382" s="75" t="s">
        <v>251</v>
      </c>
      <c r="C1382" s="75" t="s">
        <v>78</v>
      </c>
      <c r="D1382" s="75" t="s">
        <v>88</v>
      </c>
      <c r="E1382" s="75">
        <v>773</v>
      </c>
      <c r="F1382" s="75" t="s">
        <v>185</v>
      </c>
      <c r="G1382" s="75" t="s">
        <v>88</v>
      </c>
      <c r="H1382" s="75">
        <v>763732</v>
      </c>
      <c r="I1382" s="75">
        <v>1.0121352E-3</v>
      </c>
      <c r="J1382" s="75">
        <v>101.21352</v>
      </c>
      <c r="K1382" s="72" t="s">
        <v>271</v>
      </c>
    </row>
    <row r="1383" spans="1:11">
      <c r="A1383" s="75" t="s">
        <v>91</v>
      </c>
      <c r="B1383" s="75" t="s">
        <v>249</v>
      </c>
      <c r="C1383" s="75" t="s">
        <v>86</v>
      </c>
      <c r="D1383" s="75" t="s">
        <v>88</v>
      </c>
      <c r="E1383" s="75">
        <v>776</v>
      </c>
      <c r="F1383" s="75" t="s">
        <v>182</v>
      </c>
      <c r="G1383" s="75" t="s">
        <v>88</v>
      </c>
      <c r="H1383" s="75">
        <v>1002909</v>
      </c>
      <c r="I1383" s="75">
        <v>7.7374913999999999E-4</v>
      </c>
      <c r="J1383" s="75">
        <v>77.374915999999999</v>
      </c>
      <c r="K1383" s="72" t="s">
        <v>273</v>
      </c>
    </row>
    <row r="1384" spans="1:11">
      <c r="A1384" s="75" t="s">
        <v>90</v>
      </c>
      <c r="B1384" s="75" t="s">
        <v>248</v>
      </c>
      <c r="C1384" s="75" t="s">
        <v>86</v>
      </c>
      <c r="D1384" s="75" t="s">
        <v>88</v>
      </c>
      <c r="E1384" s="75">
        <v>785</v>
      </c>
      <c r="F1384" s="75" t="s">
        <v>180</v>
      </c>
      <c r="G1384" s="75" t="s">
        <v>88</v>
      </c>
      <c r="H1384" s="75">
        <v>736326</v>
      </c>
      <c r="I1384" s="75">
        <v>1.0661039E-3</v>
      </c>
      <c r="J1384" s="75">
        <v>106.61039</v>
      </c>
      <c r="K1384" s="72" t="s">
        <v>273</v>
      </c>
    </row>
    <row r="1385" spans="1:11">
      <c r="A1385" s="75" t="s">
        <v>81</v>
      </c>
      <c r="B1385" s="75" t="s">
        <v>82</v>
      </c>
      <c r="C1385" s="75" t="s">
        <v>86</v>
      </c>
      <c r="D1385" s="75" t="s">
        <v>80</v>
      </c>
      <c r="E1385" s="75">
        <v>786</v>
      </c>
      <c r="F1385" s="75" t="s">
        <v>112</v>
      </c>
      <c r="G1385" s="75" t="s">
        <v>80</v>
      </c>
      <c r="H1385" s="75">
        <v>4398848</v>
      </c>
      <c r="I1385" s="75">
        <v>1.7868313999999999E-4</v>
      </c>
      <c r="J1385" s="75">
        <v>17.868314999999999</v>
      </c>
      <c r="K1385" s="72" t="s">
        <v>266</v>
      </c>
    </row>
    <row r="1386" spans="1:11">
      <c r="A1386" s="75" t="s">
        <v>91</v>
      </c>
      <c r="B1386" s="75" t="s">
        <v>249</v>
      </c>
      <c r="C1386" s="75" t="s">
        <v>78</v>
      </c>
      <c r="D1386" s="75" t="s">
        <v>88</v>
      </c>
      <c r="E1386" s="75">
        <v>787</v>
      </c>
      <c r="F1386" s="75" t="s">
        <v>181</v>
      </c>
      <c r="G1386" s="75" t="s">
        <v>88</v>
      </c>
      <c r="H1386" s="75">
        <v>980674</v>
      </c>
      <c r="I1386" s="75">
        <v>8.0250931000000003E-4</v>
      </c>
      <c r="J1386" s="75">
        <v>80.250930999999994</v>
      </c>
      <c r="K1386" s="72" t="s">
        <v>271</v>
      </c>
    </row>
    <row r="1387" spans="1:11">
      <c r="A1387" s="75" t="s">
        <v>98</v>
      </c>
      <c r="B1387" s="75" t="s">
        <v>230</v>
      </c>
      <c r="C1387" s="75" t="s">
        <v>86</v>
      </c>
      <c r="D1387" s="75" t="s">
        <v>95</v>
      </c>
      <c r="E1387" s="75">
        <v>791</v>
      </c>
      <c r="F1387" s="75" t="s">
        <v>192</v>
      </c>
      <c r="G1387" s="75" t="s">
        <v>110</v>
      </c>
      <c r="H1387" s="75">
        <v>1772305</v>
      </c>
      <c r="I1387" s="75">
        <v>4.4631142999999998E-4</v>
      </c>
      <c r="J1387" s="75">
        <v>44.631144999999997</v>
      </c>
      <c r="K1387" s="72" t="s">
        <v>270</v>
      </c>
    </row>
    <row r="1388" spans="1:11">
      <c r="A1388" s="75" t="s">
        <v>97</v>
      </c>
      <c r="B1388" s="75" t="s">
        <v>231</v>
      </c>
      <c r="C1388" s="75" t="s">
        <v>86</v>
      </c>
      <c r="D1388" s="75" t="s">
        <v>95</v>
      </c>
      <c r="E1388" s="75">
        <v>792</v>
      </c>
      <c r="F1388" s="75" t="s">
        <v>190</v>
      </c>
      <c r="G1388" s="75" t="s">
        <v>110</v>
      </c>
      <c r="H1388" s="75">
        <v>1739235</v>
      </c>
      <c r="I1388" s="75">
        <v>4.5537262000000002E-4</v>
      </c>
      <c r="J1388" s="75">
        <v>45.537261999999998</v>
      </c>
      <c r="K1388" s="72" t="s">
        <v>272</v>
      </c>
    </row>
    <row r="1389" spans="1:11">
      <c r="A1389" s="75" t="s">
        <v>35</v>
      </c>
      <c r="B1389" s="75" t="s">
        <v>36</v>
      </c>
      <c r="C1389" s="75" t="s">
        <v>86</v>
      </c>
      <c r="D1389" s="75" t="s">
        <v>5</v>
      </c>
      <c r="E1389" s="75">
        <v>794</v>
      </c>
      <c r="F1389" s="75" t="s">
        <v>138</v>
      </c>
      <c r="G1389" s="75" t="s">
        <v>5</v>
      </c>
      <c r="H1389" s="75">
        <v>90395</v>
      </c>
      <c r="I1389" s="75">
        <v>8.7836719999999993E-3</v>
      </c>
      <c r="J1389" s="75">
        <v>878.36719000000005</v>
      </c>
      <c r="K1389" s="72" t="s">
        <v>284</v>
      </c>
    </row>
    <row r="1390" spans="1:11">
      <c r="A1390" s="75" t="s">
        <v>90</v>
      </c>
      <c r="B1390" s="75" t="s">
        <v>248</v>
      </c>
      <c r="C1390" s="75" t="s">
        <v>86</v>
      </c>
      <c r="D1390" s="75" t="s">
        <v>88</v>
      </c>
      <c r="E1390" s="75">
        <v>794</v>
      </c>
      <c r="F1390" s="75" t="s">
        <v>180</v>
      </c>
      <c r="G1390" s="75" t="s">
        <v>88</v>
      </c>
      <c r="H1390" s="75">
        <v>736326</v>
      </c>
      <c r="I1390" s="75">
        <v>1.0783266999999999E-3</v>
      </c>
      <c r="J1390" s="75">
        <v>107.83266999999999</v>
      </c>
      <c r="K1390" s="72" t="s">
        <v>279</v>
      </c>
    </row>
    <row r="1391" spans="1:11">
      <c r="A1391" s="75" t="s">
        <v>92</v>
      </c>
      <c r="B1391" s="75" t="s">
        <v>250</v>
      </c>
      <c r="C1391" s="75" t="s">
        <v>78</v>
      </c>
      <c r="D1391" s="75" t="s">
        <v>88</v>
      </c>
      <c r="E1391" s="75">
        <v>794</v>
      </c>
      <c r="F1391" s="75" t="s">
        <v>183</v>
      </c>
      <c r="G1391" s="75" t="s">
        <v>88</v>
      </c>
      <c r="H1391" s="75">
        <v>910643</v>
      </c>
      <c r="I1391" s="75">
        <v>8.7191141000000005E-4</v>
      </c>
      <c r="J1391" s="75">
        <v>87.191139000000007</v>
      </c>
      <c r="K1391" s="72" t="s">
        <v>281</v>
      </c>
    </row>
    <row r="1392" spans="1:11">
      <c r="A1392" s="75" t="s">
        <v>96</v>
      </c>
      <c r="B1392" s="75" t="s">
        <v>93</v>
      </c>
      <c r="C1392" s="75" t="s">
        <v>78</v>
      </c>
      <c r="D1392" s="75" t="s">
        <v>95</v>
      </c>
      <c r="E1392" s="75">
        <v>794</v>
      </c>
      <c r="F1392" s="75" t="s">
        <v>187</v>
      </c>
      <c r="G1392" s="75" t="s">
        <v>110</v>
      </c>
      <c r="H1392" s="75">
        <v>910643</v>
      </c>
      <c r="I1392" s="75">
        <v>8.7191141000000005E-4</v>
      </c>
      <c r="J1392" s="75">
        <v>87.191139000000007</v>
      </c>
      <c r="K1392" s="72" t="s">
        <v>281</v>
      </c>
    </row>
    <row r="1393" spans="1:11">
      <c r="A1393" s="75" t="s">
        <v>97</v>
      </c>
      <c r="B1393" s="75" t="s">
        <v>231</v>
      </c>
      <c r="C1393" s="75" t="s">
        <v>78</v>
      </c>
      <c r="D1393" s="75" t="s">
        <v>95</v>
      </c>
      <c r="E1393" s="75">
        <v>801</v>
      </c>
      <c r="F1393" s="75" t="s">
        <v>189</v>
      </c>
      <c r="G1393" s="75" t="s">
        <v>110</v>
      </c>
      <c r="H1393" s="75">
        <v>1724441</v>
      </c>
      <c r="I1393" s="75">
        <v>4.6449836000000001E-4</v>
      </c>
      <c r="J1393" s="75">
        <v>46.449837000000002</v>
      </c>
      <c r="K1393" s="72" t="s">
        <v>279</v>
      </c>
    </row>
    <row r="1394" spans="1:11">
      <c r="A1394" s="75" t="s">
        <v>81</v>
      </c>
      <c r="B1394" s="75" t="s">
        <v>82</v>
      </c>
      <c r="C1394" s="75" t="s">
        <v>78</v>
      </c>
      <c r="D1394" s="75" t="s">
        <v>80</v>
      </c>
      <c r="E1394" s="75">
        <v>803</v>
      </c>
      <c r="F1394" s="75" t="s">
        <v>111</v>
      </c>
      <c r="G1394" s="75" t="s">
        <v>80</v>
      </c>
      <c r="H1394" s="75">
        <v>4426153</v>
      </c>
      <c r="I1394" s="75">
        <v>1.8142165E-4</v>
      </c>
      <c r="J1394" s="75">
        <v>18.142166</v>
      </c>
      <c r="K1394" s="72" t="s">
        <v>268</v>
      </c>
    </row>
    <row r="1395" spans="1:11">
      <c r="A1395" s="75" t="s">
        <v>94</v>
      </c>
      <c r="B1395" s="75" t="s">
        <v>251</v>
      </c>
      <c r="C1395" s="75" t="s">
        <v>86</v>
      </c>
      <c r="D1395" s="75" t="s">
        <v>88</v>
      </c>
      <c r="E1395" s="75">
        <v>821</v>
      </c>
      <c r="F1395" s="75" t="s">
        <v>186</v>
      </c>
      <c r="G1395" s="75" t="s">
        <v>88</v>
      </c>
      <c r="H1395" s="75">
        <v>723946</v>
      </c>
      <c r="I1395" s="75">
        <v>1.1340625000000001E-3</v>
      </c>
      <c r="J1395" s="75">
        <v>113.40625</v>
      </c>
      <c r="K1395" s="72" t="s">
        <v>277</v>
      </c>
    </row>
    <row r="1396" spans="1:11">
      <c r="A1396" s="75" t="s">
        <v>89</v>
      </c>
      <c r="B1396" s="75" t="s">
        <v>247</v>
      </c>
      <c r="C1396" s="75" t="s">
        <v>78</v>
      </c>
      <c r="D1396" s="75" t="s">
        <v>88</v>
      </c>
      <c r="E1396" s="75">
        <v>822</v>
      </c>
      <c r="F1396" s="75" t="s">
        <v>177</v>
      </c>
      <c r="G1396" s="75" t="s">
        <v>88</v>
      </c>
      <c r="H1396" s="75">
        <v>1027337</v>
      </c>
      <c r="I1396" s="75">
        <v>8.0012693000000004E-4</v>
      </c>
      <c r="J1396" s="75">
        <v>80.012694999999994</v>
      </c>
      <c r="K1396" s="72" t="s">
        <v>271</v>
      </c>
    </row>
    <row r="1397" spans="1:11">
      <c r="A1397" s="75" t="s">
        <v>89</v>
      </c>
      <c r="B1397" s="75" t="s">
        <v>247</v>
      </c>
      <c r="C1397" s="75" t="s">
        <v>86</v>
      </c>
      <c r="D1397" s="75" t="s">
        <v>88</v>
      </c>
      <c r="E1397" s="75">
        <v>840</v>
      </c>
      <c r="F1397" s="75" t="s">
        <v>178</v>
      </c>
      <c r="G1397" s="75" t="s">
        <v>88</v>
      </c>
      <c r="H1397" s="75">
        <v>1048359</v>
      </c>
      <c r="I1397" s="75">
        <v>8.0125225999999996E-4</v>
      </c>
      <c r="J1397" s="75">
        <v>80.125220999999996</v>
      </c>
      <c r="K1397" s="72" t="s">
        <v>281</v>
      </c>
    </row>
    <row r="1398" spans="1:11">
      <c r="A1398" s="75" t="s">
        <v>47</v>
      </c>
      <c r="B1398" s="75" t="s">
        <v>48</v>
      </c>
      <c r="C1398" s="75" t="s">
        <v>86</v>
      </c>
      <c r="D1398" s="75" t="s">
        <v>5</v>
      </c>
      <c r="E1398" s="75">
        <v>841</v>
      </c>
      <c r="F1398" s="75" t="s">
        <v>150</v>
      </c>
      <c r="G1398" s="75" t="s">
        <v>5</v>
      </c>
      <c r="H1398" s="75">
        <v>117990</v>
      </c>
      <c r="I1398" s="75">
        <v>7.1277227000000002E-3</v>
      </c>
      <c r="J1398" s="75">
        <v>712.77228000000002</v>
      </c>
      <c r="K1398" s="72" t="s">
        <v>284</v>
      </c>
    </row>
    <row r="1399" spans="1:11">
      <c r="A1399" s="75" t="s">
        <v>98</v>
      </c>
      <c r="B1399" s="75" t="s">
        <v>230</v>
      </c>
      <c r="C1399" s="75" t="s">
        <v>86</v>
      </c>
      <c r="D1399" s="75" t="s">
        <v>95</v>
      </c>
      <c r="E1399" s="75">
        <v>841</v>
      </c>
      <c r="F1399" s="75" t="s">
        <v>192</v>
      </c>
      <c r="G1399" s="75" t="s">
        <v>110</v>
      </c>
      <c r="H1399" s="75">
        <v>1772305</v>
      </c>
      <c r="I1399" s="75">
        <v>4.7452329E-4</v>
      </c>
      <c r="J1399" s="75">
        <v>47.452328000000001</v>
      </c>
      <c r="K1399" s="72" t="s">
        <v>272</v>
      </c>
    </row>
    <row r="1400" spans="1:11">
      <c r="A1400" s="75" t="s">
        <v>6</v>
      </c>
      <c r="B1400" s="75" t="s">
        <v>7</v>
      </c>
      <c r="C1400" s="75" t="s">
        <v>86</v>
      </c>
      <c r="D1400" s="75" t="s">
        <v>5</v>
      </c>
      <c r="E1400" s="75">
        <v>842</v>
      </c>
      <c r="F1400" s="75" t="s">
        <v>114</v>
      </c>
      <c r="G1400" s="75" t="s">
        <v>5</v>
      </c>
      <c r="H1400" s="75">
        <v>103847</v>
      </c>
      <c r="I1400" s="75">
        <v>8.1080822E-3</v>
      </c>
      <c r="J1400" s="75">
        <v>810.80822999999998</v>
      </c>
      <c r="K1400" s="72" t="s">
        <v>284</v>
      </c>
    </row>
    <row r="1401" spans="1:11">
      <c r="A1401" s="75" t="s">
        <v>89</v>
      </c>
      <c r="B1401" s="75" t="s">
        <v>247</v>
      </c>
      <c r="C1401" s="75" t="s">
        <v>78</v>
      </c>
      <c r="D1401" s="75" t="s">
        <v>88</v>
      </c>
      <c r="E1401" s="75">
        <v>844</v>
      </c>
      <c r="F1401" s="75" t="s">
        <v>177</v>
      </c>
      <c r="G1401" s="75" t="s">
        <v>88</v>
      </c>
      <c r="H1401" s="75">
        <v>1027337</v>
      </c>
      <c r="I1401" s="75">
        <v>8.2154153000000001E-4</v>
      </c>
      <c r="J1401" s="75">
        <v>82.154151999999996</v>
      </c>
      <c r="K1401" s="72" t="s">
        <v>281</v>
      </c>
    </row>
    <row r="1402" spans="1:11">
      <c r="A1402" s="75" t="s">
        <v>92</v>
      </c>
      <c r="B1402" s="75" t="s">
        <v>250</v>
      </c>
      <c r="C1402" s="75" t="s">
        <v>86</v>
      </c>
      <c r="D1402" s="75" t="s">
        <v>88</v>
      </c>
      <c r="E1402" s="75">
        <v>844</v>
      </c>
      <c r="F1402" s="75" t="s">
        <v>184</v>
      </c>
      <c r="G1402" s="75" t="s">
        <v>88</v>
      </c>
      <c r="H1402" s="75">
        <v>887308</v>
      </c>
      <c r="I1402" s="75">
        <v>9.5119170000000002E-4</v>
      </c>
      <c r="J1402" s="75">
        <v>95.119170999999994</v>
      </c>
      <c r="K1402" s="72" t="s">
        <v>274</v>
      </c>
    </row>
    <row r="1403" spans="1:11">
      <c r="A1403" s="75" t="s">
        <v>96</v>
      </c>
      <c r="B1403" s="75" t="s">
        <v>93</v>
      </c>
      <c r="C1403" s="75" t="s">
        <v>86</v>
      </c>
      <c r="D1403" s="75" t="s">
        <v>95</v>
      </c>
      <c r="E1403" s="75">
        <v>844</v>
      </c>
      <c r="F1403" s="75" t="s">
        <v>188</v>
      </c>
      <c r="G1403" s="75" t="s">
        <v>110</v>
      </c>
      <c r="H1403" s="75">
        <v>887308</v>
      </c>
      <c r="I1403" s="75">
        <v>9.5119170000000002E-4</v>
      </c>
      <c r="J1403" s="75">
        <v>95.119170999999994</v>
      </c>
      <c r="K1403" s="72" t="s">
        <v>274</v>
      </c>
    </row>
    <row r="1404" spans="1:11">
      <c r="A1404" s="75" t="s">
        <v>91</v>
      </c>
      <c r="B1404" s="75" t="s">
        <v>249</v>
      </c>
      <c r="C1404" s="75" t="s">
        <v>78</v>
      </c>
      <c r="D1404" s="75" t="s">
        <v>88</v>
      </c>
      <c r="E1404" s="75">
        <v>871</v>
      </c>
      <c r="F1404" s="75" t="s">
        <v>181</v>
      </c>
      <c r="G1404" s="75" t="s">
        <v>88</v>
      </c>
      <c r="H1404" s="75">
        <v>980674</v>
      </c>
      <c r="I1404" s="75">
        <v>8.8816467999999998E-4</v>
      </c>
      <c r="J1404" s="75">
        <v>88.816467000000003</v>
      </c>
      <c r="K1404" s="72" t="s">
        <v>282</v>
      </c>
    </row>
    <row r="1405" spans="1:11">
      <c r="A1405" s="75" t="s">
        <v>92</v>
      </c>
      <c r="B1405" s="75" t="s">
        <v>250</v>
      </c>
      <c r="C1405" s="75" t="s">
        <v>78</v>
      </c>
      <c r="D1405" s="75" t="s">
        <v>88</v>
      </c>
      <c r="E1405" s="75">
        <v>872</v>
      </c>
      <c r="F1405" s="75" t="s">
        <v>183</v>
      </c>
      <c r="G1405" s="75" t="s">
        <v>88</v>
      </c>
      <c r="H1405" s="75">
        <v>910643</v>
      </c>
      <c r="I1405" s="75">
        <v>9.5756515000000001E-4</v>
      </c>
      <c r="J1405" s="75">
        <v>95.756516000000005</v>
      </c>
      <c r="K1405" s="72" t="s">
        <v>271</v>
      </c>
    </row>
    <row r="1406" spans="1:11">
      <c r="A1406" s="75" t="s">
        <v>96</v>
      </c>
      <c r="B1406" s="75" t="s">
        <v>93</v>
      </c>
      <c r="C1406" s="75" t="s">
        <v>78</v>
      </c>
      <c r="D1406" s="75" t="s">
        <v>95</v>
      </c>
      <c r="E1406" s="75">
        <v>872</v>
      </c>
      <c r="F1406" s="75" t="s">
        <v>187</v>
      </c>
      <c r="G1406" s="75" t="s">
        <v>110</v>
      </c>
      <c r="H1406" s="75">
        <v>910643</v>
      </c>
      <c r="I1406" s="75">
        <v>9.5756515000000001E-4</v>
      </c>
      <c r="J1406" s="75">
        <v>95.756516000000005</v>
      </c>
      <c r="K1406" s="72" t="s">
        <v>271</v>
      </c>
    </row>
    <row r="1407" spans="1:11">
      <c r="A1407" s="75" t="s">
        <v>91</v>
      </c>
      <c r="B1407" s="75" t="s">
        <v>249</v>
      </c>
      <c r="C1407" s="75" t="s">
        <v>86</v>
      </c>
      <c r="D1407" s="75" t="s">
        <v>88</v>
      </c>
      <c r="E1407" s="75">
        <v>874</v>
      </c>
      <c r="F1407" s="75" t="s">
        <v>182</v>
      </c>
      <c r="G1407" s="75" t="s">
        <v>88</v>
      </c>
      <c r="H1407" s="75">
        <v>1002909</v>
      </c>
      <c r="I1407" s="75">
        <v>8.7146490000000005E-4</v>
      </c>
      <c r="J1407" s="75">
        <v>87.146491999999995</v>
      </c>
      <c r="K1407" s="72" t="s">
        <v>279</v>
      </c>
    </row>
    <row r="1408" spans="1:11">
      <c r="A1408" s="75" t="s">
        <v>90</v>
      </c>
      <c r="B1408" s="75" t="s">
        <v>248</v>
      </c>
      <c r="C1408" s="75" t="s">
        <v>78</v>
      </c>
      <c r="D1408" s="75" t="s">
        <v>88</v>
      </c>
      <c r="E1408" s="75">
        <v>891</v>
      </c>
      <c r="F1408" s="75" t="s">
        <v>179</v>
      </c>
      <c r="G1408" s="75" t="s">
        <v>88</v>
      </c>
      <c r="H1408" s="75">
        <v>743767</v>
      </c>
      <c r="I1408" s="75">
        <v>1.1979558E-3</v>
      </c>
      <c r="J1408" s="75">
        <v>119.79558</v>
      </c>
      <c r="K1408" s="72" t="s">
        <v>275</v>
      </c>
    </row>
    <row r="1409" spans="1:11">
      <c r="A1409" s="75" t="s">
        <v>94</v>
      </c>
      <c r="B1409" s="75" t="s">
        <v>251</v>
      </c>
      <c r="C1409" s="75" t="s">
        <v>78</v>
      </c>
      <c r="D1409" s="75" t="s">
        <v>88</v>
      </c>
      <c r="E1409" s="75">
        <v>892</v>
      </c>
      <c r="F1409" s="75" t="s">
        <v>185</v>
      </c>
      <c r="G1409" s="75" t="s">
        <v>88</v>
      </c>
      <c r="H1409" s="75">
        <v>763732</v>
      </c>
      <c r="I1409" s="75">
        <v>1.1679488999999999E-3</v>
      </c>
      <c r="J1409" s="75">
        <v>116.7949</v>
      </c>
      <c r="K1409" s="72" t="s">
        <v>275</v>
      </c>
    </row>
    <row r="1410" spans="1:11">
      <c r="A1410" s="75" t="s">
        <v>97</v>
      </c>
      <c r="B1410" s="75" t="s">
        <v>231</v>
      </c>
      <c r="C1410" s="75" t="s">
        <v>78</v>
      </c>
      <c r="D1410" s="75" t="s">
        <v>95</v>
      </c>
      <c r="E1410" s="75">
        <v>894</v>
      </c>
      <c r="F1410" s="75" t="s">
        <v>189</v>
      </c>
      <c r="G1410" s="75" t="s">
        <v>110</v>
      </c>
      <c r="H1410" s="75">
        <v>1724441</v>
      </c>
      <c r="I1410" s="75">
        <v>5.1842885999999996E-4</v>
      </c>
      <c r="J1410" s="75">
        <v>51.842888000000002</v>
      </c>
      <c r="K1410" s="72" t="s">
        <v>277</v>
      </c>
    </row>
    <row r="1411" spans="1:11">
      <c r="A1411" s="75" t="s">
        <v>57</v>
      </c>
      <c r="B1411" s="75" t="s">
        <v>58</v>
      </c>
      <c r="C1411" s="75" t="s">
        <v>86</v>
      </c>
      <c r="D1411" s="75" t="s">
        <v>5</v>
      </c>
      <c r="E1411" s="75">
        <v>899</v>
      </c>
      <c r="F1411" s="75" t="s">
        <v>160</v>
      </c>
      <c r="G1411" s="75" t="s">
        <v>5</v>
      </c>
      <c r="H1411" s="75">
        <v>183952</v>
      </c>
      <c r="I1411" s="75">
        <v>4.8871445000000001E-3</v>
      </c>
      <c r="J1411" s="75">
        <v>488.71445</v>
      </c>
      <c r="K1411" s="72" t="s">
        <v>284</v>
      </c>
    </row>
    <row r="1412" spans="1:11">
      <c r="A1412" s="75" t="s">
        <v>92</v>
      </c>
      <c r="B1412" s="75" t="s">
        <v>250</v>
      </c>
      <c r="C1412" s="75" t="s">
        <v>86</v>
      </c>
      <c r="D1412" s="75" t="s">
        <v>88</v>
      </c>
      <c r="E1412" s="75">
        <v>899</v>
      </c>
      <c r="F1412" s="75" t="s">
        <v>184</v>
      </c>
      <c r="G1412" s="75" t="s">
        <v>88</v>
      </c>
      <c r="H1412" s="75">
        <v>887308</v>
      </c>
      <c r="I1412" s="75">
        <v>1.0131770000000001E-3</v>
      </c>
      <c r="J1412" s="75">
        <v>101.3177</v>
      </c>
      <c r="K1412" s="72" t="s">
        <v>277</v>
      </c>
    </row>
    <row r="1413" spans="1:11">
      <c r="A1413" s="75" t="s">
        <v>96</v>
      </c>
      <c r="B1413" s="75" t="s">
        <v>93</v>
      </c>
      <c r="C1413" s="75" t="s">
        <v>86</v>
      </c>
      <c r="D1413" s="75" t="s">
        <v>95</v>
      </c>
      <c r="E1413" s="75">
        <v>899</v>
      </c>
      <c r="F1413" s="75" t="s">
        <v>188</v>
      </c>
      <c r="G1413" s="75" t="s">
        <v>110</v>
      </c>
      <c r="H1413" s="75">
        <v>887308</v>
      </c>
      <c r="I1413" s="75">
        <v>1.0131770000000001E-3</v>
      </c>
      <c r="J1413" s="75">
        <v>101.3177</v>
      </c>
      <c r="K1413" s="72" t="s">
        <v>277</v>
      </c>
    </row>
    <row r="1414" spans="1:11">
      <c r="A1414" s="75" t="s">
        <v>45</v>
      </c>
      <c r="B1414" s="75" t="s">
        <v>46</v>
      </c>
      <c r="C1414" s="75" t="s">
        <v>86</v>
      </c>
      <c r="D1414" s="75" t="s">
        <v>5</v>
      </c>
      <c r="E1414" s="75">
        <v>903</v>
      </c>
      <c r="F1414" s="75" t="s">
        <v>148</v>
      </c>
      <c r="G1414" s="75" t="s">
        <v>5</v>
      </c>
      <c r="H1414" s="75">
        <v>136548</v>
      </c>
      <c r="I1414" s="75">
        <v>6.6130590000000001E-3</v>
      </c>
      <c r="J1414" s="75">
        <v>661.30591000000004</v>
      </c>
      <c r="K1414" s="72" t="s">
        <v>284</v>
      </c>
    </row>
    <row r="1415" spans="1:11">
      <c r="A1415" s="75" t="s">
        <v>89</v>
      </c>
      <c r="B1415" s="75" t="s">
        <v>247</v>
      </c>
      <c r="C1415" s="75" t="s">
        <v>86</v>
      </c>
      <c r="D1415" s="75" t="s">
        <v>88</v>
      </c>
      <c r="E1415" s="75">
        <v>906</v>
      </c>
      <c r="F1415" s="75" t="s">
        <v>178</v>
      </c>
      <c r="G1415" s="75" t="s">
        <v>88</v>
      </c>
      <c r="H1415" s="75">
        <v>1048359</v>
      </c>
      <c r="I1415" s="75">
        <v>8.6420780000000003E-4</v>
      </c>
      <c r="J1415" s="75">
        <v>86.420776000000004</v>
      </c>
      <c r="K1415" s="72" t="s">
        <v>274</v>
      </c>
    </row>
    <row r="1416" spans="1:11">
      <c r="A1416" s="75" t="s">
        <v>21</v>
      </c>
      <c r="B1416" s="75" t="s">
        <v>22</v>
      </c>
      <c r="C1416" s="75" t="s">
        <v>86</v>
      </c>
      <c r="D1416" s="75" t="s">
        <v>5</v>
      </c>
      <c r="E1416" s="75">
        <v>917</v>
      </c>
      <c r="F1416" s="75" t="s">
        <v>124</v>
      </c>
      <c r="G1416" s="75" t="s">
        <v>5</v>
      </c>
      <c r="H1416" s="75">
        <v>127531</v>
      </c>
      <c r="I1416" s="75">
        <v>7.1904087000000004E-3</v>
      </c>
      <c r="J1416" s="75">
        <v>719.04083000000003</v>
      </c>
      <c r="K1416" s="72" t="s">
        <v>284</v>
      </c>
    </row>
    <row r="1417" spans="1:11">
      <c r="A1417" s="75" t="s">
        <v>94</v>
      </c>
      <c r="B1417" s="75" t="s">
        <v>251</v>
      </c>
      <c r="C1417" s="75" t="s">
        <v>78</v>
      </c>
      <c r="D1417" s="75" t="s">
        <v>88</v>
      </c>
      <c r="E1417" s="75">
        <v>925</v>
      </c>
      <c r="F1417" s="75" t="s">
        <v>185</v>
      </c>
      <c r="G1417" s="75" t="s">
        <v>88</v>
      </c>
      <c r="H1417" s="75">
        <v>763732</v>
      </c>
      <c r="I1417" s="75">
        <v>1.2111578999999999E-3</v>
      </c>
      <c r="J1417" s="75">
        <v>121.11578</v>
      </c>
      <c r="K1417" s="72" t="s">
        <v>282</v>
      </c>
    </row>
    <row r="1418" spans="1:11">
      <c r="A1418" s="75" t="s">
        <v>90</v>
      </c>
      <c r="B1418" s="75" t="s">
        <v>248</v>
      </c>
      <c r="C1418" s="75" t="s">
        <v>78</v>
      </c>
      <c r="D1418" s="75" t="s">
        <v>88</v>
      </c>
      <c r="E1418" s="75">
        <v>935</v>
      </c>
      <c r="F1418" s="75" t="s">
        <v>179</v>
      </c>
      <c r="G1418" s="75" t="s">
        <v>88</v>
      </c>
      <c r="H1418" s="75">
        <v>743767</v>
      </c>
      <c r="I1418" s="75">
        <v>1.2571141E-3</v>
      </c>
      <c r="J1418" s="75">
        <v>125.71141</v>
      </c>
      <c r="K1418" s="72" t="s">
        <v>282</v>
      </c>
    </row>
    <row r="1419" spans="1:11">
      <c r="A1419" s="75" t="s">
        <v>92</v>
      </c>
      <c r="B1419" s="75" t="s">
        <v>250</v>
      </c>
      <c r="C1419" s="75" t="s">
        <v>86</v>
      </c>
      <c r="D1419" s="75" t="s">
        <v>88</v>
      </c>
      <c r="E1419" s="75">
        <v>936</v>
      </c>
      <c r="F1419" s="75" t="s">
        <v>184</v>
      </c>
      <c r="G1419" s="75" t="s">
        <v>88</v>
      </c>
      <c r="H1419" s="75">
        <v>887308</v>
      </c>
      <c r="I1419" s="75">
        <v>1.0548761E-3</v>
      </c>
      <c r="J1419" s="75">
        <v>105.48761</v>
      </c>
      <c r="K1419" s="72" t="s">
        <v>278</v>
      </c>
    </row>
    <row r="1420" spans="1:11">
      <c r="A1420" s="75" t="s">
        <v>96</v>
      </c>
      <c r="B1420" s="75" t="s">
        <v>93</v>
      </c>
      <c r="C1420" s="75" t="s">
        <v>86</v>
      </c>
      <c r="D1420" s="75" t="s">
        <v>95</v>
      </c>
      <c r="E1420" s="75">
        <v>936</v>
      </c>
      <c r="F1420" s="75" t="s">
        <v>188</v>
      </c>
      <c r="G1420" s="75" t="s">
        <v>110</v>
      </c>
      <c r="H1420" s="75">
        <v>887308</v>
      </c>
      <c r="I1420" s="75">
        <v>1.0548761E-3</v>
      </c>
      <c r="J1420" s="75">
        <v>105.48761</v>
      </c>
      <c r="K1420" s="72" t="s">
        <v>278</v>
      </c>
    </row>
    <row r="1421" spans="1:11">
      <c r="A1421" s="75" t="s">
        <v>49</v>
      </c>
      <c r="B1421" s="75" t="s">
        <v>50</v>
      </c>
      <c r="C1421" s="75" t="s">
        <v>86</v>
      </c>
      <c r="D1421" s="75" t="s">
        <v>5</v>
      </c>
      <c r="E1421" s="75">
        <v>940</v>
      </c>
      <c r="F1421" s="75" t="s">
        <v>152</v>
      </c>
      <c r="G1421" s="75" t="s">
        <v>5</v>
      </c>
      <c r="H1421" s="75">
        <v>85875</v>
      </c>
      <c r="I1421" s="75">
        <v>1.0946142000000001E-2</v>
      </c>
      <c r="J1421" s="75">
        <v>1094.6143</v>
      </c>
      <c r="K1421" s="72" t="s">
        <v>284</v>
      </c>
    </row>
    <row r="1422" spans="1:11">
      <c r="A1422" s="75" t="s">
        <v>94</v>
      </c>
      <c r="B1422" s="75" t="s">
        <v>251</v>
      </c>
      <c r="C1422" s="75" t="s">
        <v>86</v>
      </c>
      <c r="D1422" s="75" t="s">
        <v>88</v>
      </c>
      <c r="E1422" s="75">
        <v>943</v>
      </c>
      <c r="F1422" s="75" t="s">
        <v>186</v>
      </c>
      <c r="G1422" s="75" t="s">
        <v>88</v>
      </c>
      <c r="H1422" s="75">
        <v>723946</v>
      </c>
      <c r="I1422" s="75">
        <v>1.3025834000000001E-3</v>
      </c>
      <c r="J1422" s="75">
        <v>130.25833</v>
      </c>
      <c r="K1422" s="72" t="s">
        <v>279</v>
      </c>
    </row>
    <row r="1423" spans="1:11">
      <c r="A1423" s="75" t="s">
        <v>89</v>
      </c>
      <c r="B1423" s="75" t="s">
        <v>247</v>
      </c>
      <c r="C1423" s="75" t="s">
        <v>86</v>
      </c>
      <c r="D1423" s="75" t="s">
        <v>88</v>
      </c>
      <c r="E1423" s="75">
        <v>947</v>
      </c>
      <c r="F1423" s="75" t="s">
        <v>178</v>
      </c>
      <c r="G1423" s="75" t="s">
        <v>88</v>
      </c>
      <c r="H1423" s="75">
        <v>1048359</v>
      </c>
      <c r="I1423" s="75">
        <v>9.0331654000000005E-4</v>
      </c>
      <c r="J1423" s="75">
        <v>90.331649999999996</v>
      </c>
      <c r="K1423" s="72" t="s">
        <v>277</v>
      </c>
    </row>
    <row r="1424" spans="1:11">
      <c r="A1424" s="75" t="s">
        <v>90</v>
      </c>
      <c r="B1424" s="75" t="s">
        <v>248</v>
      </c>
      <c r="C1424" s="75" t="s">
        <v>78</v>
      </c>
      <c r="D1424" s="75" t="s">
        <v>88</v>
      </c>
      <c r="E1424" s="75">
        <v>947</v>
      </c>
      <c r="F1424" s="75" t="s">
        <v>179</v>
      </c>
      <c r="G1424" s="75" t="s">
        <v>88</v>
      </c>
      <c r="H1424" s="75">
        <v>743767</v>
      </c>
      <c r="I1424" s="75">
        <v>1.2732481999999999E-3</v>
      </c>
      <c r="J1424" s="75">
        <v>127.32482</v>
      </c>
      <c r="K1424" s="72" t="s">
        <v>278</v>
      </c>
    </row>
    <row r="1425" spans="1:11">
      <c r="A1425" s="75" t="s">
        <v>89</v>
      </c>
      <c r="B1425" s="75" t="s">
        <v>247</v>
      </c>
      <c r="C1425" s="75" t="s">
        <v>86</v>
      </c>
      <c r="D1425" s="75" t="s">
        <v>88</v>
      </c>
      <c r="E1425" s="75">
        <v>949</v>
      </c>
      <c r="F1425" s="75" t="s">
        <v>178</v>
      </c>
      <c r="G1425" s="75" t="s">
        <v>88</v>
      </c>
      <c r="H1425" s="75">
        <v>1048359</v>
      </c>
      <c r="I1425" s="75">
        <v>9.0522423999999995E-4</v>
      </c>
      <c r="J1425" s="75">
        <v>90.522423000000003</v>
      </c>
      <c r="K1425" s="72" t="s">
        <v>276</v>
      </c>
    </row>
    <row r="1426" spans="1:11">
      <c r="A1426" s="75" t="s">
        <v>67</v>
      </c>
      <c r="B1426" s="75" t="s">
        <v>68</v>
      </c>
      <c r="C1426" s="75" t="s">
        <v>78</v>
      </c>
      <c r="D1426" s="75" t="s">
        <v>5</v>
      </c>
      <c r="E1426" s="75">
        <v>950</v>
      </c>
      <c r="F1426" s="75" t="s">
        <v>169</v>
      </c>
      <c r="G1426" s="75" t="s">
        <v>5</v>
      </c>
      <c r="H1426" s="75">
        <v>147516</v>
      </c>
      <c r="I1426" s="75">
        <v>6.4399792000000003E-3</v>
      </c>
      <c r="J1426" s="75">
        <v>643.99792000000002</v>
      </c>
      <c r="K1426" s="72" t="s">
        <v>285</v>
      </c>
    </row>
    <row r="1427" spans="1:11">
      <c r="A1427" s="75" t="s">
        <v>94</v>
      </c>
      <c r="B1427" s="75" t="s">
        <v>251</v>
      </c>
      <c r="C1427" s="75" t="s">
        <v>86</v>
      </c>
      <c r="D1427" s="75" t="s">
        <v>88</v>
      </c>
      <c r="E1427" s="75">
        <v>955</v>
      </c>
      <c r="F1427" s="75" t="s">
        <v>186</v>
      </c>
      <c r="G1427" s="75" t="s">
        <v>88</v>
      </c>
      <c r="H1427" s="75">
        <v>723946</v>
      </c>
      <c r="I1427" s="75">
        <v>1.3191591999999999E-3</v>
      </c>
      <c r="J1427" s="75">
        <v>131.91591</v>
      </c>
      <c r="K1427" s="72" t="s">
        <v>273</v>
      </c>
    </row>
    <row r="1428" spans="1:11">
      <c r="A1428" s="75" t="s">
        <v>89</v>
      </c>
      <c r="B1428" s="75" t="s">
        <v>247</v>
      </c>
      <c r="C1428" s="75" t="s">
        <v>86</v>
      </c>
      <c r="D1428" s="75" t="s">
        <v>88</v>
      </c>
      <c r="E1428" s="75">
        <v>964</v>
      </c>
      <c r="F1428" s="75" t="s">
        <v>178</v>
      </c>
      <c r="G1428" s="75" t="s">
        <v>88</v>
      </c>
      <c r="H1428" s="75">
        <v>1048359</v>
      </c>
      <c r="I1428" s="75">
        <v>9.1953232000000005E-4</v>
      </c>
      <c r="J1428" s="75">
        <v>91.953232</v>
      </c>
      <c r="K1428" s="72" t="s">
        <v>278</v>
      </c>
    </row>
    <row r="1429" spans="1:11">
      <c r="A1429" s="75" t="s">
        <v>92</v>
      </c>
      <c r="B1429" s="75" t="s">
        <v>250</v>
      </c>
      <c r="C1429" s="75" t="s">
        <v>78</v>
      </c>
      <c r="D1429" s="75" t="s">
        <v>88</v>
      </c>
      <c r="E1429" s="75">
        <v>964</v>
      </c>
      <c r="F1429" s="75" t="s">
        <v>183</v>
      </c>
      <c r="G1429" s="75" t="s">
        <v>88</v>
      </c>
      <c r="H1429" s="75">
        <v>910643</v>
      </c>
      <c r="I1429" s="75">
        <v>1.0585926999999999E-3</v>
      </c>
      <c r="J1429" s="75">
        <v>105.85927</v>
      </c>
      <c r="K1429" s="72" t="s">
        <v>275</v>
      </c>
    </row>
    <row r="1430" spans="1:11">
      <c r="A1430" s="75" t="s">
        <v>96</v>
      </c>
      <c r="B1430" s="75" t="s">
        <v>93</v>
      </c>
      <c r="C1430" s="75" t="s">
        <v>78</v>
      </c>
      <c r="D1430" s="75" t="s">
        <v>95</v>
      </c>
      <c r="E1430" s="75">
        <v>964</v>
      </c>
      <c r="F1430" s="75" t="s">
        <v>187</v>
      </c>
      <c r="G1430" s="75" t="s">
        <v>110</v>
      </c>
      <c r="H1430" s="75">
        <v>910643</v>
      </c>
      <c r="I1430" s="75">
        <v>1.0585926999999999E-3</v>
      </c>
      <c r="J1430" s="75">
        <v>105.85927</v>
      </c>
      <c r="K1430" s="72" t="s">
        <v>275</v>
      </c>
    </row>
    <row r="1431" spans="1:11">
      <c r="A1431" s="75" t="s">
        <v>81</v>
      </c>
      <c r="B1431" s="75" t="s">
        <v>82</v>
      </c>
      <c r="C1431" s="75" t="s">
        <v>86</v>
      </c>
      <c r="D1431" s="75" t="s">
        <v>80</v>
      </c>
      <c r="E1431" s="75">
        <v>971</v>
      </c>
      <c r="F1431" s="75" t="s">
        <v>112</v>
      </c>
      <c r="G1431" s="75" t="s">
        <v>80</v>
      </c>
      <c r="H1431" s="75">
        <v>4398848</v>
      </c>
      <c r="I1431" s="75">
        <v>2.2073962E-4</v>
      </c>
      <c r="J1431" s="75">
        <v>22.073961000000001</v>
      </c>
      <c r="K1431" s="72" t="s">
        <v>267</v>
      </c>
    </row>
    <row r="1432" spans="1:11">
      <c r="A1432" s="75" t="s">
        <v>81</v>
      </c>
      <c r="B1432" s="75" t="s">
        <v>82</v>
      </c>
      <c r="C1432" s="75" t="s">
        <v>78</v>
      </c>
      <c r="D1432" s="75" t="s">
        <v>80</v>
      </c>
      <c r="E1432" s="75">
        <v>996</v>
      </c>
      <c r="F1432" s="75" t="s">
        <v>111</v>
      </c>
      <c r="G1432" s="75" t="s">
        <v>80</v>
      </c>
      <c r="H1432" s="75">
        <v>4426153</v>
      </c>
      <c r="I1432" s="75">
        <v>2.2502612000000001E-4</v>
      </c>
      <c r="J1432" s="75">
        <v>22.502611000000002</v>
      </c>
      <c r="K1432" s="72" t="s">
        <v>269</v>
      </c>
    </row>
    <row r="1433" spans="1:11">
      <c r="A1433" s="75" t="s">
        <v>92</v>
      </c>
      <c r="B1433" s="75" t="s">
        <v>250</v>
      </c>
      <c r="C1433" s="75" t="s">
        <v>86</v>
      </c>
      <c r="D1433" s="75" t="s">
        <v>88</v>
      </c>
      <c r="E1433" s="75">
        <v>997</v>
      </c>
      <c r="F1433" s="75" t="s">
        <v>184</v>
      </c>
      <c r="G1433" s="75" t="s">
        <v>88</v>
      </c>
      <c r="H1433" s="75">
        <v>887308</v>
      </c>
      <c r="I1433" s="75">
        <v>1.1236232999999999E-3</v>
      </c>
      <c r="J1433" s="75">
        <v>112.36234</v>
      </c>
      <c r="K1433" s="72" t="s">
        <v>273</v>
      </c>
    </row>
    <row r="1434" spans="1:11">
      <c r="A1434" s="75" t="s">
        <v>96</v>
      </c>
      <c r="B1434" s="75" t="s">
        <v>93</v>
      </c>
      <c r="C1434" s="75" t="s">
        <v>86</v>
      </c>
      <c r="D1434" s="75" t="s">
        <v>95</v>
      </c>
      <c r="E1434" s="75">
        <v>997</v>
      </c>
      <c r="F1434" s="75" t="s">
        <v>188</v>
      </c>
      <c r="G1434" s="75" t="s">
        <v>110</v>
      </c>
      <c r="H1434" s="75">
        <v>887308</v>
      </c>
      <c r="I1434" s="75">
        <v>1.1236232999999999E-3</v>
      </c>
      <c r="J1434" s="75">
        <v>112.36234</v>
      </c>
      <c r="K1434" s="72" t="s">
        <v>273</v>
      </c>
    </row>
    <row r="1435" spans="1:11">
      <c r="A1435" s="75" t="s">
        <v>91</v>
      </c>
      <c r="B1435" s="75" t="s">
        <v>249</v>
      </c>
      <c r="C1435" s="75" t="s">
        <v>78</v>
      </c>
      <c r="D1435" s="75" t="s">
        <v>88</v>
      </c>
      <c r="E1435" s="75">
        <v>998</v>
      </c>
      <c r="F1435" s="75" t="s">
        <v>181</v>
      </c>
      <c r="G1435" s="75" t="s">
        <v>88</v>
      </c>
      <c r="H1435" s="75">
        <v>980674</v>
      </c>
      <c r="I1435" s="75">
        <v>1.0176675E-3</v>
      </c>
      <c r="J1435" s="75">
        <v>101.76675</v>
      </c>
      <c r="K1435" s="72" t="s">
        <v>275</v>
      </c>
    </row>
    <row r="1436" spans="1:11">
      <c r="A1436" s="75" t="s">
        <v>98</v>
      </c>
      <c r="B1436" s="75" t="s">
        <v>230</v>
      </c>
      <c r="C1436" s="75" t="s">
        <v>78</v>
      </c>
      <c r="D1436" s="75" t="s">
        <v>95</v>
      </c>
      <c r="E1436" s="75">
        <v>1007</v>
      </c>
      <c r="F1436" s="75" t="s">
        <v>191</v>
      </c>
      <c r="G1436" s="75" t="s">
        <v>110</v>
      </c>
      <c r="H1436" s="75">
        <v>1791069</v>
      </c>
      <c r="I1436" s="75">
        <v>5.6223408E-4</v>
      </c>
      <c r="J1436" s="75">
        <v>56.223407999999999</v>
      </c>
      <c r="K1436" s="72" t="s">
        <v>277</v>
      </c>
    </row>
    <row r="1437" spans="1:11">
      <c r="A1437" s="75" t="s">
        <v>73</v>
      </c>
      <c r="B1437" s="75" t="s">
        <v>74</v>
      </c>
      <c r="C1437" s="75" t="s">
        <v>86</v>
      </c>
      <c r="D1437" s="75" t="s">
        <v>5</v>
      </c>
      <c r="E1437" s="75">
        <v>1008</v>
      </c>
      <c r="F1437" s="75" t="s">
        <v>176</v>
      </c>
      <c r="G1437" s="75" t="s">
        <v>5</v>
      </c>
      <c r="H1437" s="75">
        <v>112162</v>
      </c>
      <c r="I1437" s="75">
        <v>8.9870010999999993E-3</v>
      </c>
      <c r="J1437" s="75">
        <v>898.70006999999998</v>
      </c>
      <c r="K1437" s="72" t="s">
        <v>284</v>
      </c>
    </row>
    <row r="1438" spans="1:11">
      <c r="A1438" s="75" t="s">
        <v>97</v>
      </c>
      <c r="B1438" s="75" t="s">
        <v>231</v>
      </c>
      <c r="C1438" s="75" t="s">
        <v>78</v>
      </c>
      <c r="D1438" s="75" t="s">
        <v>95</v>
      </c>
      <c r="E1438" s="75">
        <v>1013</v>
      </c>
      <c r="F1438" s="75" t="s">
        <v>189</v>
      </c>
      <c r="G1438" s="75" t="s">
        <v>110</v>
      </c>
      <c r="H1438" s="75">
        <v>1724441</v>
      </c>
      <c r="I1438" s="75">
        <v>5.8743672000000004E-4</v>
      </c>
      <c r="J1438" s="75">
        <v>58.743675000000003</v>
      </c>
      <c r="K1438" s="72" t="s">
        <v>276</v>
      </c>
    </row>
    <row r="1439" spans="1:11">
      <c r="A1439" s="75" t="s">
        <v>94</v>
      </c>
      <c r="B1439" s="75" t="s">
        <v>251</v>
      </c>
      <c r="C1439" s="75" t="s">
        <v>86</v>
      </c>
      <c r="D1439" s="75" t="s">
        <v>88</v>
      </c>
      <c r="E1439" s="75">
        <v>1014</v>
      </c>
      <c r="F1439" s="75" t="s">
        <v>186</v>
      </c>
      <c r="G1439" s="75" t="s">
        <v>88</v>
      </c>
      <c r="H1439" s="75">
        <v>723946</v>
      </c>
      <c r="I1439" s="75">
        <v>1.400657E-3</v>
      </c>
      <c r="J1439" s="75">
        <v>140.06568999999999</v>
      </c>
      <c r="K1439" s="72" t="s">
        <v>282</v>
      </c>
    </row>
    <row r="1440" spans="1:11">
      <c r="A1440" s="75" t="s">
        <v>92</v>
      </c>
      <c r="B1440" s="75" t="s">
        <v>250</v>
      </c>
      <c r="C1440" s="75" t="s">
        <v>86</v>
      </c>
      <c r="D1440" s="75" t="s">
        <v>88</v>
      </c>
      <c r="E1440" s="75">
        <v>1023</v>
      </c>
      <c r="F1440" s="75" t="s">
        <v>184</v>
      </c>
      <c r="G1440" s="75" t="s">
        <v>88</v>
      </c>
      <c r="H1440" s="75">
        <v>887308</v>
      </c>
      <c r="I1440" s="75">
        <v>1.1529254000000001E-3</v>
      </c>
      <c r="J1440" s="75">
        <v>115.29255000000001</v>
      </c>
      <c r="K1440" s="72" t="s">
        <v>279</v>
      </c>
    </row>
    <row r="1441" spans="1:11">
      <c r="A1441" s="75" t="s">
        <v>96</v>
      </c>
      <c r="B1441" s="75" t="s">
        <v>93</v>
      </c>
      <c r="C1441" s="75" t="s">
        <v>86</v>
      </c>
      <c r="D1441" s="75" t="s">
        <v>95</v>
      </c>
      <c r="E1441" s="75">
        <v>1023</v>
      </c>
      <c r="F1441" s="75" t="s">
        <v>188</v>
      </c>
      <c r="G1441" s="75" t="s">
        <v>110</v>
      </c>
      <c r="H1441" s="75">
        <v>887308</v>
      </c>
      <c r="I1441" s="75">
        <v>1.1529254000000001E-3</v>
      </c>
      <c r="J1441" s="75">
        <v>115.29255000000001</v>
      </c>
      <c r="K1441" s="72" t="s">
        <v>279</v>
      </c>
    </row>
    <row r="1442" spans="1:11">
      <c r="A1442" s="75" t="s">
        <v>90</v>
      </c>
      <c r="B1442" s="75" t="s">
        <v>248</v>
      </c>
      <c r="C1442" s="75" t="s">
        <v>86</v>
      </c>
      <c r="D1442" s="75" t="s">
        <v>88</v>
      </c>
      <c r="E1442" s="75">
        <v>1038</v>
      </c>
      <c r="F1442" s="75" t="s">
        <v>180</v>
      </c>
      <c r="G1442" s="75" t="s">
        <v>88</v>
      </c>
      <c r="H1442" s="75">
        <v>736326</v>
      </c>
      <c r="I1442" s="75">
        <v>1.4097017E-3</v>
      </c>
      <c r="J1442" s="75">
        <v>140.97017</v>
      </c>
      <c r="K1442" s="72" t="s">
        <v>282</v>
      </c>
    </row>
    <row r="1443" spans="1:11">
      <c r="A1443" s="75" t="s">
        <v>98</v>
      </c>
      <c r="B1443" s="75" t="s">
        <v>230</v>
      </c>
      <c r="C1443" s="75" t="s">
        <v>78</v>
      </c>
      <c r="D1443" s="75" t="s">
        <v>95</v>
      </c>
      <c r="E1443" s="75">
        <v>1046</v>
      </c>
      <c r="F1443" s="75" t="s">
        <v>191</v>
      </c>
      <c r="G1443" s="75" t="s">
        <v>110</v>
      </c>
      <c r="H1443" s="75">
        <v>1791069</v>
      </c>
      <c r="I1443" s="75">
        <v>5.8400875000000005E-4</v>
      </c>
      <c r="J1443" s="75">
        <v>58.400874999999999</v>
      </c>
      <c r="K1443" s="72" t="s">
        <v>279</v>
      </c>
    </row>
    <row r="1444" spans="1:11">
      <c r="A1444" s="75" t="s">
        <v>91</v>
      </c>
      <c r="B1444" s="75" t="s">
        <v>249</v>
      </c>
      <c r="C1444" s="75" t="s">
        <v>78</v>
      </c>
      <c r="D1444" s="75" t="s">
        <v>88</v>
      </c>
      <c r="E1444" s="75">
        <v>1053</v>
      </c>
      <c r="F1444" s="75" t="s">
        <v>181</v>
      </c>
      <c r="G1444" s="75" t="s">
        <v>88</v>
      </c>
      <c r="H1444" s="75">
        <v>980674</v>
      </c>
      <c r="I1444" s="75">
        <v>1.0737514000000001E-3</v>
      </c>
      <c r="J1444" s="75">
        <v>107.37513</v>
      </c>
      <c r="K1444" s="72" t="s">
        <v>278</v>
      </c>
    </row>
    <row r="1445" spans="1:11">
      <c r="A1445" s="75" t="s">
        <v>89</v>
      </c>
      <c r="B1445" s="75" t="s">
        <v>247</v>
      </c>
      <c r="C1445" s="75" t="s">
        <v>86</v>
      </c>
      <c r="D1445" s="75" t="s">
        <v>88</v>
      </c>
      <c r="E1445" s="75">
        <v>1064</v>
      </c>
      <c r="F1445" s="75" t="s">
        <v>178</v>
      </c>
      <c r="G1445" s="75" t="s">
        <v>88</v>
      </c>
      <c r="H1445" s="75">
        <v>1048359</v>
      </c>
      <c r="I1445" s="75">
        <v>1.0149194999999999E-3</v>
      </c>
      <c r="J1445" s="75">
        <v>101.49195</v>
      </c>
      <c r="K1445" s="72" t="s">
        <v>273</v>
      </c>
    </row>
    <row r="1446" spans="1:11">
      <c r="A1446" s="75" t="s">
        <v>92</v>
      </c>
      <c r="B1446" s="75" t="s">
        <v>250</v>
      </c>
      <c r="C1446" s="75" t="s">
        <v>78</v>
      </c>
      <c r="D1446" s="75" t="s">
        <v>88</v>
      </c>
      <c r="E1446" s="75">
        <v>1073</v>
      </c>
      <c r="F1446" s="75" t="s">
        <v>183</v>
      </c>
      <c r="G1446" s="75" t="s">
        <v>88</v>
      </c>
      <c r="H1446" s="75">
        <v>910643</v>
      </c>
      <c r="I1446" s="75">
        <v>1.1782883000000001E-3</v>
      </c>
      <c r="J1446" s="75">
        <v>117.82883</v>
      </c>
      <c r="K1446" s="72" t="s">
        <v>282</v>
      </c>
    </row>
    <row r="1447" spans="1:11">
      <c r="A1447" s="75" t="s">
        <v>96</v>
      </c>
      <c r="B1447" s="75" t="s">
        <v>93</v>
      </c>
      <c r="C1447" s="75" t="s">
        <v>78</v>
      </c>
      <c r="D1447" s="75" t="s">
        <v>95</v>
      </c>
      <c r="E1447" s="75">
        <v>1073</v>
      </c>
      <c r="F1447" s="75" t="s">
        <v>187</v>
      </c>
      <c r="G1447" s="75" t="s">
        <v>110</v>
      </c>
      <c r="H1447" s="75">
        <v>910643</v>
      </c>
      <c r="I1447" s="75">
        <v>1.1782883000000001E-3</v>
      </c>
      <c r="J1447" s="75">
        <v>117.82883</v>
      </c>
      <c r="K1447" s="72" t="s">
        <v>282</v>
      </c>
    </row>
    <row r="1448" spans="1:11">
      <c r="A1448" s="75" t="s">
        <v>65</v>
      </c>
      <c r="B1448" s="75" t="s">
        <v>66</v>
      </c>
      <c r="C1448" s="75" t="s">
        <v>86</v>
      </c>
      <c r="D1448" s="75" t="s">
        <v>5</v>
      </c>
      <c r="E1448" s="75">
        <v>1096</v>
      </c>
      <c r="F1448" s="75" t="s">
        <v>168</v>
      </c>
      <c r="G1448" s="75" t="s">
        <v>5</v>
      </c>
      <c r="H1448" s="75">
        <v>99150</v>
      </c>
      <c r="I1448" s="75">
        <v>1.1053959E-2</v>
      </c>
      <c r="J1448" s="75">
        <v>1105.3959</v>
      </c>
      <c r="K1448" s="72" t="s">
        <v>284</v>
      </c>
    </row>
    <row r="1449" spans="1:11">
      <c r="A1449" s="75" t="s">
        <v>91</v>
      </c>
      <c r="B1449" s="75" t="s">
        <v>249</v>
      </c>
      <c r="C1449" s="75" t="s">
        <v>86</v>
      </c>
      <c r="D1449" s="75" t="s">
        <v>88</v>
      </c>
      <c r="E1449" s="75">
        <v>1096</v>
      </c>
      <c r="F1449" s="75" t="s">
        <v>182</v>
      </c>
      <c r="G1449" s="75" t="s">
        <v>88</v>
      </c>
      <c r="H1449" s="75">
        <v>1002909</v>
      </c>
      <c r="I1449" s="75">
        <v>1.0928209999999999E-3</v>
      </c>
      <c r="J1449" s="75">
        <v>109.2821</v>
      </c>
      <c r="K1449" s="72" t="s">
        <v>282</v>
      </c>
    </row>
    <row r="1450" spans="1:11">
      <c r="A1450" s="75" t="s">
        <v>25</v>
      </c>
      <c r="B1450" s="75" t="s">
        <v>26</v>
      </c>
      <c r="C1450" s="75" t="s">
        <v>86</v>
      </c>
      <c r="D1450" s="75" t="s">
        <v>5</v>
      </c>
      <c r="E1450" s="75">
        <v>1118</v>
      </c>
      <c r="F1450" s="75" t="s">
        <v>128</v>
      </c>
      <c r="G1450" s="75" t="s">
        <v>5</v>
      </c>
      <c r="H1450" s="75">
        <v>141346</v>
      </c>
      <c r="I1450" s="75">
        <v>7.9096685999999992E-3</v>
      </c>
      <c r="J1450" s="75">
        <v>790.96686</v>
      </c>
      <c r="K1450" s="72" t="s">
        <v>284</v>
      </c>
    </row>
    <row r="1451" spans="1:11">
      <c r="A1451" s="75" t="s">
        <v>55</v>
      </c>
      <c r="B1451" s="75" t="s">
        <v>56</v>
      </c>
      <c r="C1451" s="75" t="s">
        <v>86</v>
      </c>
      <c r="D1451" s="75" t="s">
        <v>5</v>
      </c>
      <c r="E1451" s="75">
        <v>1123</v>
      </c>
      <c r="F1451" s="75" t="s">
        <v>158</v>
      </c>
      <c r="G1451" s="75" t="s">
        <v>5</v>
      </c>
      <c r="H1451" s="75">
        <v>101321</v>
      </c>
      <c r="I1451" s="75">
        <v>1.1083585999999999E-2</v>
      </c>
      <c r="J1451" s="75">
        <v>1108.3586</v>
      </c>
      <c r="K1451" s="72" t="s">
        <v>284</v>
      </c>
    </row>
    <row r="1452" spans="1:11">
      <c r="A1452" s="75" t="s">
        <v>61</v>
      </c>
      <c r="B1452" s="75" t="s">
        <v>62</v>
      </c>
      <c r="C1452" s="75" t="s">
        <v>86</v>
      </c>
      <c r="D1452" s="75" t="s">
        <v>5</v>
      </c>
      <c r="E1452" s="75">
        <v>1127</v>
      </c>
      <c r="F1452" s="75" t="s">
        <v>164</v>
      </c>
      <c r="G1452" s="75" t="s">
        <v>5</v>
      </c>
      <c r="H1452" s="75">
        <v>95123</v>
      </c>
      <c r="I1452" s="75">
        <v>1.1847818E-2</v>
      </c>
      <c r="J1452" s="75">
        <v>1184.7819</v>
      </c>
      <c r="K1452" s="72" t="s">
        <v>284</v>
      </c>
    </row>
    <row r="1453" spans="1:11">
      <c r="A1453" s="75" t="s">
        <v>89</v>
      </c>
      <c r="B1453" s="75" t="s">
        <v>247</v>
      </c>
      <c r="C1453" s="75" t="s">
        <v>78</v>
      </c>
      <c r="D1453" s="75" t="s">
        <v>88</v>
      </c>
      <c r="E1453" s="75">
        <v>1148</v>
      </c>
      <c r="F1453" s="75" t="s">
        <v>177</v>
      </c>
      <c r="G1453" s="75" t="s">
        <v>88</v>
      </c>
      <c r="H1453" s="75">
        <v>1027337</v>
      </c>
      <c r="I1453" s="75">
        <v>1.1174522E-3</v>
      </c>
      <c r="J1453" s="75">
        <v>111.74522</v>
      </c>
      <c r="K1453" s="72" t="s">
        <v>278</v>
      </c>
    </row>
    <row r="1454" spans="1:11">
      <c r="A1454" s="75" t="s">
        <v>6</v>
      </c>
      <c r="B1454" s="75" t="s">
        <v>7</v>
      </c>
      <c r="C1454" s="75" t="s">
        <v>78</v>
      </c>
      <c r="D1454" s="75" t="s">
        <v>5</v>
      </c>
      <c r="E1454" s="75">
        <v>1160</v>
      </c>
      <c r="F1454" s="75" t="s">
        <v>113</v>
      </c>
      <c r="G1454" s="75" t="s">
        <v>5</v>
      </c>
      <c r="H1454" s="75">
        <v>106864</v>
      </c>
      <c r="I1454" s="75">
        <v>1.0854918999999999E-2</v>
      </c>
      <c r="J1454" s="75">
        <v>1085.4918</v>
      </c>
      <c r="K1454" s="72" t="s">
        <v>285</v>
      </c>
    </row>
    <row r="1455" spans="1:11">
      <c r="A1455" s="75" t="s">
        <v>89</v>
      </c>
      <c r="B1455" s="75" t="s">
        <v>247</v>
      </c>
      <c r="C1455" s="75" t="s">
        <v>78</v>
      </c>
      <c r="D1455" s="75" t="s">
        <v>88</v>
      </c>
      <c r="E1455" s="75">
        <v>1165</v>
      </c>
      <c r="F1455" s="75" t="s">
        <v>177</v>
      </c>
      <c r="G1455" s="75" t="s">
        <v>88</v>
      </c>
      <c r="H1455" s="75">
        <v>1027337</v>
      </c>
      <c r="I1455" s="75">
        <v>1.1339999E-3</v>
      </c>
      <c r="J1455" s="75">
        <v>113.39999</v>
      </c>
      <c r="K1455" s="72" t="s">
        <v>282</v>
      </c>
    </row>
    <row r="1456" spans="1:11">
      <c r="A1456" s="75" t="s">
        <v>89</v>
      </c>
      <c r="B1456" s="75" t="s">
        <v>247</v>
      </c>
      <c r="C1456" s="75" t="s">
        <v>78</v>
      </c>
      <c r="D1456" s="75" t="s">
        <v>88</v>
      </c>
      <c r="E1456" s="75">
        <v>1174</v>
      </c>
      <c r="F1456" s="75" t="s">
        <v>177</v>
      </c>
      <c r="G1456" s="75" t="s">
        <v>88</v>
      </c>
      <c r="H1456" s="75">
        <v>1027337</v>
      </c>
      <c r="I1456" s="75">
        <v>1.1427604E-3</v>
      </c>
      <c r="J1456" s="75">
        <v>114.27603999999999</v>
      </c>
      <c r="K1456" s="72" t="s">
        <v>275</v>
      </c>
    </row>
    <row r="1457" spans="1:11">
      <c r="A1457" s="75" t="s">
        <v>81</v>
      </c>
      <c r="B1457" s="75" t="s">
        <v>82</v>
      </c>
      <c r="C1457" s="75" t="s">
        <v>86</v>
      </c>
      <c r="D1457" s="75" t="s">
        <v>80</v>
      </c>
      <c r="E1457" s="75">
        <v>1187</v>
      </c>
      <c r="F1457" s="75" t="s">
        <v>112</v>
      </c>
      <c r="G1457" s="75" t="s">
        <v>80</v>
      </c>
      <c r="H1457" s="75">
        <v>4398848</v>
      </c>
      <c r="I1457" s="75">
        <v>2.6984338000000002E-4</v>
      </c>
      <c r="J1457" s="75">
        <v>26.984337</v>
      </c>
      <c r="K1457" s="72" t="s">
        <v>268</v>
      </c>
    </row>
    <row r="1458" spans="1:11">
      <c r="A1458" s="75" t="s">
        <v>90</v>
      </c>
      <c r="B1458" s="75" t="s">
        <v>248</v>
      </c>
      <c r="C1458" s="75" t="s">
        <v>86</v>
      </c>
      <c r="D1458" s="75" t="s">
        <v>88</v>
      </c>
      <c r="E1458" s="75">
        <v>1189</v>
      </c>
      <c r="F1458" s="75" t="s">
        <v>180</v>
      </c>
      <c r="G1458" s="75" t="s">
        <v>88</v>
      </c>
      <c r="H1458" s="75">
        <v>736326</v>
      </c>
      <c r="I1458" s="75">
        <v>1.6147739E-3</v>
      </c>
      <c r="J1458" s="75">
        <v>161.47739000000001</v>
      </c>
      <c r="K1458" s="72" t="s">
        <v>103</v>
      </c>
    </row>
    <row r="1459" spans="1:11">
      <c r="A1459" s="75" t="s">
        <v>98</v>
      </c>
      <c r="B1459" s="75" t="s">
        <v>230</v>
      </c>
      <c r="C1459" s="75" t="s">
        <v>78</v>
      </c>
      <c r="D1459" s="75" t="s">
        <v>95</v>
      </c>
      <c r="E1459" s="75">
        <v>1195</v>
      </c>
      <c r="F1459" s="75" t="s">
        <v>191</v>
      </c>
      <c r="G1459" s="75" t="s">
        <v>110</v>
      </c>
      <c r="H1459" s="75">
        <v>1791069</v>
      </c>
      <c r="I1459" s="75">
        <v>6.6719931999999996E-4</v>
      </c>
      <c r="J1459" s="75">
        <v>66.719932999999997</v>
      </c>
      <c r="K1459" s="72" t="s">
        <v>276</v>
      </c>
    </row>
    <row r="1460" spans="1:11">
      <c r="A1460" s="75" t="s">
        <v>23</v>
      </c>
      <c r="B1460" s="75" t="s">
        <v>24</v>
      </c>
      <c r="C1460" s="75" t="s">
        <v>78</v>
      </c>
      <c r="D1460" s="75" t="s">
        <v>5</v>
      </c>
      <c r="E1460" s="75">
        <v>1196</v>
      </c>
      <c r="F1460" s="75" t="s">
        <v>125</v>
      </c>
      <c r="G1460" s="75" t="s">
        <v>5</v>
      </c>
      <c r="H1460" s="75">
        <v>84210</v>
      </c>
      <c r="I1460" s="75">
        <v>1.4202589E-2</v>
      </c>
      <c r="J1460" s="75">
        <v>1420.2589</v>
      </c>
      <c r="K1460" s="72" t="s">
        <v>285</v>
      </c>
    </row>
    <row r="1461" spans="1:11">
      <c r="A1461" s="75" t="s">
        <v>94</v>
      </c>
      <c r="B1461" s="75" t="s">
        <v>251</v>
      </c>
      <c r="C1461" s="75" t="s">
        <v>86</v>
      </c>
      <c r="D1461" s="75" t="s">
        <v>88</v>
      </c>
      <c r="E1461" s="75">
        <v>1203</v>
      </c>
      <c r="F1461" s="75" t="s">
        <v>186</v>
      </c>
      <c r="G1461" s="75" t="s">
        <v>88</v>
      </c>
      <c r="H1461" s="75">
        <v>723946</v>
      </c>
      <c r="I1461" s="75">
        <v>1.6617261999999999E-3</v>
      </c>
      <c r="J1461" s="75">
        <v>166.17261999999999</v>
      </c>
      <c r="K1461" s="72" t="s">
        <v>103</v>
      </c>
    </row>
    <row r="1462" spans="1:11">
      <c r="A1462" s="75" t="s">
        <v>37</v>
      </c>
      <c r="B1462" s="75" t="s">
        <v>38</v>
      </c>
      <c r="C1462" s="75" t="s">
        <v>86</v>
      </c>
      <c r="D1462" s="75" t="s">
        <v>5</v>
      </c>
      <c r="E1462" s="75">
        <v>1225</v>
      </c>
      <c r="F1462" s="75" t="s">
        <v>140</v>
      </c>
      <c r="G1462" s="75" t="s">
        <v>5</v>
      </c>
      <c r="H1462" s="75">
        <v>136792</v>
      </c>
      <c r="I1462" s="75">
        <v>8.9552021000000002E-3</v>
      </c>
      <c r="J1462" s="75">
        <v>895.52020000000005</v>
      </c>
      <c r="K1462" s="72" t="s">
        <v>284</v>
      </c>
    </row>
    <row r="1463" spans="1:11">
      <c r="A1463" s="75" t="s">
        <v>33</v>
      </c>
      <c r="B1463" s="75" t="s">
        <v>34</v>
      </c>
      <c r="C1463" s="75" t="s">
        <v>86</v>
      </c>
      <c r="D1463" s="75" t="s">
        <v>5</v>
      </c>
      <c r="E1463" s="75">
        <v>1228</v>
      </c>
      <c r="F1463" s="75" t="s">
        <v>136</v>
      </c>
      <c r="G1463" s="75" t="s">
        <v>5</v>
      </c>
      <c r="H1463" s="75">
        <v>142272</v>
      </c>
      <c r="I1463" s="75">
        <v>8.6313542E-3</v>
      </c>
      <c r="J1463" s="75">
        <v>863.13538000000005</v>
      </c>
      <c r="K1463" s="72" t="s">
        <v>284</v>
      </c>
    </row>
    <row r="1464" spans="1:11">
      <c r="A1464" s="75" t="s">
        <v>81</v>
      </c>
      <c r="B1464" s="75" t="s">
        <v>82</v>
      </c>
      <c r="C1464" s="75" t="s">
        <v>78</v>
      </c>
      <c r="D1464" s="75" t="s">
        <v>80</v>
      </c>
      <c r="E1464" s="75">
        <v>1238</v>
      </c>
      <c r="F1464" s="75" t="s">
        <v>111</v>
      </c>
      <c r="G1464" s="75" t="s">
        <v>80</v>
      </c>
      <c r="H1464" s="75">
        <v>4426153</v>
      </c>
      <c r="I1464" s="75">
        <v>2.7970114000000002E-4</v>
      </c>
      <c r="J1464" s="75">
        <v>27.970113999999999</v>
      </c>
      <c r="K1464" s="72" t="s">
        <v>274</v>
      </c>
    </row>
    <row r="1465" spans="1:11">
      <c r="A1465" s="75" t="s">
        <v>92</v>
      </c>
      <c r="B1465" s="75" t="s">
        <v>250</v>
      </c>
      <c r="C1465" s="75" t="s">
        <v>86</v>
      </c>
      <c r="D1465" s="75" t="s">
        <v>88</v>
      </c>
      <c r="E1465" s="75">
        <v>1256</v>
      </c>
      <c r="F1465" s="75" t="s">
        <v>184</v>
      </c>
      <c r="G1465" s="75" t="s">
        <v>88</v>
      </c>
      <c r="H1465" s="75">
        <v>887308</v>
      </c>
      <c r="I1465" s="75">
        <v>1.4155175E-3</v>
      </c>
      <c r="J1465" s="75">
        <v>141.55174</v>
      </c>
      <c r="K1465" s="72" t="s">
        <v>282</v>
      </c>
    </row>
    <row r="1466" spans="1:11">
      <c r="A1466" s="75" t="s">
        <v>96</v>
      </c>
      <c r="B1466" s="75" t="s">
        <v>93</v>
      </c>
      <c r="C1466" s="75" t="s">
        <v>86</v>
      </c>
      <c r="D1466" s="75" t="s">
        <v>95</v>
      </c>
      <c r="E1466" s="75">
        <v>1256</v>
      </c>
      <c r="F1466" s="75" t="s">
        <v>188</v>
      </c>
      <c r="G1466" s="75" t="s">
        <v>110</v>
      </c>
      <c r="H1466" s="75">
        <v>887308</v>
      </c>
      <c r="I1466" s="75">
        <v>1.4155175E-3</v>
      </c>
      <c r="J1466" s="75">
        <v>141.55174</v>
      </c>
      <c r="K1466" s="72" t="s">
        <v>282</v>
      </c>
    </row>
    <row r="1467" spans="1:11">
      <c r="A1467" s="75" t="s">
        <v>35</v>
      </c>
      <c r="B1467" s="75" t="s">
        <v>36</v>
      </c>
      <c r="C1467" s="75" t="s">
        <v>78</v>
      </c>
      <c r="D1467" s="75" t="s">
        <v>5</v>
      </c>
      <c r="E1467" s="75">
        <v>1265</v>
      </c>
      <c r="F1467" s="75" t="s">
        <v>137</v>
      </c>
      <c r="G1467" s="75" t="s">
        <v>5</v>
      </c>
      <c r="H1467" s="75">
        <v>92603</v>
      </c>
      <c r="I1467" s="75">
        <v>1.3660464000000001E-2</v>
      </c>
      <c r="J1467" s="75">
        <v>1366.0464999999999</v>
      </c>
      <c r="K1467" s="72" t="s">
        <v>285</v>
      </c>
    </row>
    <row r="1468" spans="1:11">
      <c r="A1468" s="75" t="s">
        <v>43</v>
      </c>
      <c r="B1468" s="75" t="s">
        <v>44</v>
      </c>
      <c r="C1468" s="75" t="s">
        <v>86</v>
      </c>
      <c r="D1468" s="75" t="s">
        <v>5</v>
      </c>
      <c r="E1468" s="75">
        <v>1272</v>
      </c>
      <c r="F1468" s="75" t="s">
        <v>146</v>
      </c>
      <c r="G1468" s="75" t="s">
        <v>5</v>
      </c>
      <c r="H1468" s="75">
        <v>151625</v>
      </c>
      <c r="I1468" s="75">
        <v>8.3891181000000006E-3</v>
      </c>
      <c r="J1468" s="75">
        <v>838.91179999999997</v>
      </c>
      <c r="K1468" s="72" t="s">
        <v>284</v>
      </c>
    </row>
    <row r="1469" spans="1:11">
      <c r="A1469" s="75" t="s">
        <v>91</v>
      </c>
      <c r="B1469" s="75" t="s">
        <v>249</v>
      </c>
      <c r="C1469" s="75" t="s">
        <v>86</v>
      </c>
      <c r="D1469" s="75" t="s">
        <v>88</v>
      </c>
      <c r="E1469" s="75">
        <v>1275</v>
      </c>
      <c r="F1469" s="75" t="s">
        <v>182</v>
      </c>
      <c r="G1469" s="75" t="s">
        <v>88</v>
      </c>
      <c r="H1469" s="75">
        <v>1002909</v>
      </c>
      <c r="I1469" s="75">
        <v>1.2713017999999999E-3</v>
      </c>
      <c r="J1469" s="75">
        <v>127.13018</v>
      </c>
      <c r="K1469" s="72" t="s">
        <v>103</v>
      </c>
    </row>
    <row r="1470" spans="1:11">
      <c r="A1470" s="75" t="s">
        <v>81</v>
      </c>
      <c r="B1470" s="75" t="s">
        <v>82</v>
      </c>
      <c r="C1470" s="75" t="s">
        <v>86</v>
      </c>
      <c r="D1470" s="75" t="s">
        <v>80</v>
      </c>
      <c r="E1470" s="75">
        <v>1298</v>
      </c>
      <c r="F1470" s="75" t="s">
        <v>112</v>
      </c>
      <c r="G1470" s="75" t="s">
        <v>80</v>
      </c>
      <c r="H1470" s="75">
        <v>4398848</v>
      </c>
      <c r="I1470" s="75">
        <v>2.9507725000000001E-4</v>
      </c>
      <c r="J1470" s="75">
        <v>29.507725000000001</v>
      </c>
      <c r="K1470" s="72" t="s">
        <v>269</v>
      </c>
    </row>
    <row r="1471" spans="1:11">
      <c r="A1471" s="75" t="s">
        <v>63</v>
      </c>
      <c r="B1471" s="75" t="s">
        <v>64</v>
      </c>
      <c r="C1471" s="75" t="s">
        <v>86</v>
      </c>
      <c r="D1471" s="75" t="s">
        <v>5</v>
      </c>
      <c r="E1471" s="75">
        <v>1300</v>
      </c>
      <c r="F1471" s="75" t="s">
        <v>166</v>
      </c>
      <c r="G1471" s="75" t="s">
        <v>5</v>
      </c>
      <c r="H1471" s="75">
        <v>156516</v>
      </c>
      <c r="I1471" s="75">
        <v>8.3058598000000008E-3</v>
      </c>
      <c r="J1471" s="75">
        <v>830.58600000000001</v>
      </c>
      <c r="K1471" s="72" t="s">
        <v>284</v>
      </c>
    </row>
    <row r="1472" spans="1:11">
      <c r="A1472" s="75" t="s">
        <v>92</v>
      </c>
      <c r="B1472" s="75" t="s">
        <v>250</v>
      </c>
      <c r="C1472" s="75" t="s">
        <v>78</v>
      </c>
      <c r="D1472" s="75" t="s">
        <v>88</v>
      </c>
      <c r="E1472" s="75">
        <v>1310</v>
      </c>
      <c r="F1472" s="75" t="s">
        <v>183</v>
      </c>
      <c r="G1472" s="75" t="s">
        <v>88</v>
      </c>
      <c r="H1472" s="75">
        <v>910643</v>
      </c>
      <c r="I1472" s="75">
        <v>1.4385439999999999E-3</v>
      </c>
      <c r="J1472" s="75">
        <v>143.8544</v>
      </c>
      <c r="K1472" s="72" t="s">
        <v>278</v>
      </c>
    </row>
    <row r="1473" spans="1:11">
      <c r="A1473" s="75" t="s">
        <v>96</v>
      </c>
      <c r="B1473" s="75" t="s">
        <v>93</v>
      </c>
      <c r="C1473" s="75" t="s">
        <v>78</v>
      </c>
      <c r="D1473" s="75" t="s">
        <v>95</v>
      </c>
      <c r="E1473" s="75">
        <v>1310</v>
      </c>
      <c r="F1473" s="75" t="s">
        <v>187</v>
      </c>
      <c r="G1473" s="75" t="s">
        <v>110</v>
      </c>
      <c r="H1473" s="75">
        <v>910643</v>
      </c>
      <c r="I1473" s="75">
        <v>1.4385439999999999E-3</v>
      </c>
      <c r="J1473" s="75">
        <v>143.8544</v>
      </c>
      <c r="K1473" s="72" t="s">
        <v>278</v>
      </c>
    </row>
    <row r="1474" spans="1:11">
      <c r="A1474" s="75" t="s">
        <v>69</v>
      </c>
      <c r="B1474" s="75" t="s">
        <v>70</v>
      </c>
      <c r="C1474" s="75" t="s">
        <v>86</v>
      </c>
      <c r="D1474" s="75" t="s">
        <v>5</v>
      </c>
      <c r="E1474" s="75">
        <v>1311</v>
      </c>
      <c r="F1474" s="75" t="s">
        <v>172</v>
      </c>
      <c r="G1474" s="75" t="s">
        <v>5</v>
      </c>
      <c r="H1474" s="75">
        <v>138605</v>
      </c>
      <c r="I1474" s="75">
        <v>9.4585334999999996E-3</v>
      </c>
      <c r="J1474" s="75">
        <v>945.85333000000003</v>
      </c>
      <c r="K1474" s="72" t="s">
        <v>284</v>
      </c>
    </row>
    <row r="1475" spans="1:11">
      <c r="A1475" s="75" t="s">
        <v>94</v>
      </c>
      <c r="B1475" s="75" t="s">
        <v>251</v>
      </c>
      <c r="C1475" s="75" t="s">
        <v>86</v>
      </c>
      <c r="D1475" s="75" t="s">
        <v>88</v>
      </c>
      <c r="E1475" s="75">
        <v>1320</v>
      </c>
      <c r="F1475" s="75" t="s">
        <v>186</v>
      </c>
      <c r="G1475" s="75" t="s">
        <v>88</v>
      </c>
      <c r="H1475" s="75">
        <v>723946</v>
      </c>
      <c r="I1475" s="75">
        <v>1.8233404E-3</v>
      </c>
      <c r="J1475" s="75">
        <v>182.33404999999999</v>
      </c>
      <c r="K1475" s="72" t="s">
        <v>278</v>
      </c>
    </row>
    <row r="1476" spans="1:11">
      <c r="A1476" s="75" t="s">
        <v>39</v>
      </c>
      <c r="B1476" s="75" t="s">
        <v>40</v>
      </c>
      <c r="C1476" s="75" t="s">
        <v>86</v>
      </c>
      <c r="D1476" s="75" t="s">
        <v>5</v>
      </c>
      <c r="E1476" s="75">
        <v>1328</v>
      </c>
      <c r="F1476" s="75" t="s">
        <v>142</v>
      </c>
      <c r="G1476" s="75" t="s">
        <v>5</v>
      </c>
      <c r="H1476" s="75">
        <v>124228</v>
      </c>
      <c r="I1476" s="75">
        <v>1.0690020999999999E-2</v>
      </c>
      <c r="J1476" s="75">
        <v>1069.0021999999999</v>
      </c>
      <c r="K1476" s="72" t="s">
        <v>284</v>
      </c>
    </row>
    <row r="1477" spans="1:11">
      <c r="A1477" s="75" t="s">
        <v>97</v>
      </c>
      <c r="B1477" s="75" t="s">
        <v>231</v>
      </c>
      <c r="C1477" s="75" t="s">
        <v>78</v>
      </c>
      <c r="D1477" s="75" t="s">
        <v>95</v>
      </c>
      <c r="E1477" s="75">
        <v>1329</v>
      </c>
      <c r="F1477" s="75" t="s">
        <v>189</v>
      </c>
      <c r="G1477" s="75" t="s">
        <v>110</v>
      </c>
      <c r="H1477" s="75">
        <v>1724441</v>
      </c>
      <c r="I1477" s="75">
        <v>7.7068451000000002E-4</v>
      </c>
      <c r="J1477" s="75">
        <v>77.068450999999996</v>
      </c>
      <c r="K1477" s="72" t="s">
        <v>281</v>
      </c>
    </row>
    <row r="1478" spans="1:11">
      <c r="A1478" s="75" t="s">
        <v>97</v>
      </c>
      <c r="B1478" s="75" t="s">
        <v>231</v>
      </c>
      <c r="C1478" s="75" t="s">
        <v>86</v>
      </c>
      <c r="D1478" s="75" t="s">
        <v>95</v>
      </c>
      <c r="E1478" s="75">
        <v>1332</v>
      </c>
      <c r="F1478" s="75" t="s">
        <v>190</v>
      </c>
      <c r="G1478" s="75" t="s">
        <v>110</v>
      </c>
      <c r="H1478" s="75">
        <v>1739235</v>
      </c>
      <c r="I1478" s="75">
        <v>7.6585396999999996E-4</v>
      </c>
      <c r="J1478" s="75">
        <v>76.585396000000003</v>
      </c>
      <c r="K1478" s="72" t="s">
        <v>281</v>
      </c>
    </row>
    <row r="1479" spans="1:11">
      <c r="A1479" s="75" t="s">
        <v>57</v>
      </c>
      <c r="B1479" s="75" t="s">
        <v>58</v>
      </c>
      <c r="C1479" s="75" t="s">
        <v>78</v>
      </c>
      <c r="D1479" s="75" t="s">
        <v>5</v>
      </c>
      <c r="E1479" s="75">
        <v>1353</v>
      </c>
      <c r="F1479" s="75" t="s">
        <v>159</v>
      </c>
      <c r="G1479" s="75" t="s">
        <v>5</v>
      </c>
      <c r="H1479" s="75">
        <v>164044</v>
      </c>
      <c r="I1479" s="75">
        <v>8.2477871000000008E-3</v>
      </c>
      <c r="J1479" s="75">
        <v>824.77874999999995</v>
      </c>
      <c r="K1479" s="72" t="s">
        <v>285</v>
      </c>
    </row>
    <row r="1480" spans="1:11">
      <c r="A1480" s="75" t="s">
        <v>71</v>
      </c>
      <c r="B1480" s="75" t="s">
        <v>72</v>
      </c>
      <c r="C1480" s="75" t="s">
        <v>86</v>
      </c>
      <c r="D1480" s="75" t="s">
        <v>5</v>
      </c>
      <c r="E1480" s="75">
        <v>1363</v>
      </c>
      <c r="F1480" s="75" t="s">
        <v>174</v>
      </c>
      <c r="G1480" s="75" t="s">
        <v>5</v>
      </c>
      <c r="H1480" s="75">
        <v>155558</v>
      </c>
      <c r="I1480" s="75">
        <v>8.7620048000000006E-3</v>
      </c>
      <c r="J1480" s="75">
        <v>876.20050000000003</v>
      </c>
      <c r="K1480" s="72" t="s">
        <v>284</v>
      </c>
    </row>
    <row r="1481" spans="1:11">
      <c r="A1481" s="75" t="s">
        <v>89</v>
      </c>
      <c r="B1481" s="75" t="s">
        <v>247</v>
      </c>
      <c r="C1481" s="75" t="s">
        <v>86</v>
      </c>
      <c r="D1481" s="75" t="s">
        <v>88</v>
      </c>
      <c r="E1481" s="75">
        <v>1363</v>
      </c>
      <c r="F1481" s="75" t="s">
        <v>178</v>
      </c>
      <c r="G1481" s="75" t="s">
        <v>88</v>
      </c>
      <c r="H1481" s="75">
        <v>1048359</v>
      </c>
      <c r="I1481" s="75">
        <v>1.3001270999999999E-3</v>
      </c>
      <c r="J1481" s="75">
        <v>130.01271</v>
      </c>
      <c r="K1481" s="72" t="s">
        <v>279</v>
      </c>
    </row>
    <row r="1482" spans="1:11">
      <c r="A1482" s="75" t="s">
        <v>25</v>
      </c>
      <c r="B1482" s="75" t="s">
        <v>26</v>
      </c>
      <c r="C1482" s="75" t="s">
        <v>78</v>
      </c>
      <c r="D1482" s="75" t="s">
        <v>5</v>
      </c>
      <c r="E1482" s="75">
        <v>1365</v>
      </c>
      <c r="F1482" s="75" t="s">
        <v>127</v>
      </c>
      <c r="G1482" s="75" t="s">
        <v>5</v>
      </c>
      <c r="H1482" s="75">
        <v>142237</v>
      </c>
      <c r="I1482" s="75">
        <v>9.5966589000000008E-3</v>
      </c>
      <c r="J1482" s="75">
        <v>959.66588999999999</v>
      </c>
      <c r="K1482" s="72" t="s">
        <v>285</v>
      </c>
    </row>
    <row r="1483" spans="1:11">
      <c r="A1483" s="75" t="s">
        <v>47</v>
      </c>
      <c r="B1483" s="75" t="s">
        <v>48</v>
      </c>
      <c r="C1483" s="75" t="s">
        <v>78</v>
      </c>
      <c r="D1483" s="75" t="s">
        <v>5</v>
      </c>
      <c r="E1483" s="75">
        <v>1375</v>
      </c>
      <c r="F1483" s="75" t="s">
        <v>149</v>
      </c>
      <c r="G1483" s="75" t="s">
        <v>5</v>
      </c>
      <c r="H1483" s="75">
        <v>117010</v>
      </c>
      <c r="I1483" s="75">
        <v>1.1751131999999999E-2</v>
      </c>
      <c r="J1483" s="75">
        <v>1175.1133</v>
      </c>
      <c r="K1483" s="72" t="s">
        <v>285</v>
      </c>
    </row>
    <row r="1484" spans="1:11">
      <c r="A1484" s="75" t="s">
        <v>89</v>
      </c>
      <c r="B1484" s="75" t="s">
        <v>247</v>
      </c>
      <c r="C1484" s="75" t="s">
        <v>86</v>
      </c>
      <c r="D1484" s="75" t="s">
        <v>88</v>
      </c>
      <c r="E1484" s="75">
        <v>1388</v>
      </c>
      <c r="F1484" s="75" t="s">
        <v>178</v>
      </c>
      <c r="G1484" s="75" t="s">
        <v>88</v>
      </c>
      <c r="H1484" s="75">
        <v>1048359</v>
      </c>
      <c r="I1484" s="75">
        <v>1.3239739999999999E-3</v>
      </c>
      <c r="J1484" s="75">
        <v>132.3974</v>
      </c>
      <c r="K1484" s="72" t="s">
        <v>282</v>
      </c>
    </row>
    <row r="1485" spans="1:11">
      <c r="A1485" s="75" t="s">
        <v>90</v>
      </c>
      <c r="B1485" s="75" t="s">
        <v>248</v>
      </c>
      <c r="C1485" s="75" t="s">
        <v>78</v>
      </c>
      <c r="D1485" s="75" t="s">
        <v>88</v>
      </c>
      <c r="E1485" s="75">
        <v>1392</v>
      </c>
      <c r="F1485" s="75" t="s">
        <v>179</v>
      </c>
      <c r="G1485" s="75" t="s">
        <v>88</v>
      </c>
      <c r="H1485" s="75">
        <v>743767</v>
      </c>
      <c r="I1485" s="75">
        <v>1.8715538E-3</v>
      </c>
      <c r="J1485" s="75">
        <v>187.15538000000001</v>
      </c>
      <c r="K1485" s="72" t="s">
        <v>280</v>
      </c>
    </row>
    <row r="1486" spans="1:11">
      <c r="A1486" s="75" t="s">
        <v>92</v>
      </c>
      <c r="B1486" s="75" t="s">
        <v>250</v>
      </c>
      <c r="C1486" s="75" t="s">
        <v>86</v>
      </c>
      <c r="D1486" s="75" t="s">
        <v>88</v>
      </c>
      <c r="E1486" s="75">
        <v>1399</v>
      </c>
      <c r="F1486" s="75" t="s">
        <v>184</v>
      </c>
      <c r="G1486" s="75" t="s">
        <v>88</v>
      </c>
      <c r="H1486" s="75">
        <v>887308</v>
      </c>
      <c r="I1486" s="75">
        <v>1.5766792E-3</v>
      </c>
      <c r="J1486" s="75">
        <v>157.66791000000001</v>
      </c>
      <c r="K1486" s="72" t="s">
        <v>103</v>
      </c>
    </row>
    <row r="1487" spans="1:11">
      <c r="A1487" s="75" t="s">
        <v>96</v>
      </c>
      <c r="B1487" s="75" t="s">
        <v>93</v>
      </c>
      <c r="C1487" s="75" t="s">
        <v>86</v>
      </c>
      <c r="D1487" s="75" t="s">
        <v>95</v>
      </c>
      <c r="E1487" s="75">
        <v>1399</v>
      </c>
      <c r="F1487" s="75" t="s">
        <v>188</v>
      </c>
      <c r="G1487" s="75" t="s">
        <v>110</v>
      </c>
      <c r="H1487" s="75">
        <v>887308</v>
      </c>
      <c r="I1487" s="75">
        <v>1.5766792E-3</v>
      </c>
      <c r="J1487" s="75">
        <v>157.66791000000001</v>
      </c>
      <c r="K1487" s="72" t="s">
        <v>103</v>
      </c>
    </row>
    <row r="1488" spans="1:11">
      <c r="A1488" s="75" t="s">
        <v>97</v>
      </c>
      <c r="B1488" s="75" t="s">
        <v>231</v>
      </c>
      <c r="C1488" s="75" t="s">
        <v>78</v>
      </c>
      <c r="D1488" s="75" t="s">
        <v>95</v>
      </c>
      <c r="E1488" s="75">
        <v>1408</v>
      </c>
      <c r="F1488" s="75" t="s">
        <v>189</v>
      </c>
      <c r="G1488" s="75" t="s">
        <v>110</v>
      </c>
      <c r="H1488" s="75">
        <v>1724441</v>
      </c>
      <c r="I1488" s="75">
        <v>8.1649649999999995E-4</v>
      </c>
      <c r="J1488" s="75">
        <v>81.649651000000006</v>
      </c>
      <c r="K1488" s="72" t="s">
        <v>271</v>
      </c>
    </row>
    <row r="1489" spans="1:11">
      <c r="A1489" s="75" t="s">
        <v>97</v>
      </c>
      <c r="B1489" s="75" t="s">
        <v>231</v>
      </c>
      <c r="C1489" s="75" t="s">
        <v>86</v>
      </c>
      <c r="D1489" s="75" t="s">
        <v>95</v>
      </c>
      <c r="E1489" s="75">
        <v>1420</v>
      </c>
      <c r="F1489" s="75" t="s">
        <v>190</v>
      </c>
      <c r="G1489" s="75" t="s">
        <v>110</v>
      </c>
      <c r="H1489" s="75">
        <v>1739235</v>
      </c>
      <c r="I1489" s="75">
        <v>8.1645092000000004E-4</v>
      </c>
      <c r="J1489" s="75">
        <v>81.645088000000001</v>
      </c>
      <c r="K1489" s="72" t="s">
        <v>276</v>
      </c>
    </row>
    <row r="1490" spans="1:11">
      <c r="A1490" s="75" t="s">
        <v>97</v>
      </c>
      <c r="B1490" s="75" t="s">
        <v>231</v>
      </c>
      <c r="C1490" s="75" t="s">
        <v>86</v>
      </c>
      <c r="D1490" s="75" t="s">
        <v>95</v>
      </c>
      <c r="E1490" s="75">
        <v>1427</v>
      </c>
      <c r="F1490" s="75" t="s">
        <v>190</v>
      </c>
      <c r="G1490" s="75" t="s">
        <v>110</v>
      </c>
      <c r="H1490" s="75">
        <v>1739235</v>
      </c>
      <c r="I1490" s="75">
        <v>8.2047569000000004E-4</v>
      </c>
      <c r="J1490" s="75">
        <v>82.047568999999996</v>
      </c>
      <c r="K1490" s="72" t="s">
        <v>274</v>
      </c>
    </row>
    <row r="1491" spans="1:11">
      <c r="A1491" s="75" t="s">
        <v>98</v>
      </c>
      <c r="B1491" s="75" t="s">
        <v>230</v>
      </c>
      <c r="C1491" s="75" t="s">
        <v>86</v>
      </c>
      <c r="D1491" s="75" t="s">
        <v>95</v>
      </c>
      <c r="E1491" s="75">
        <v>1439</v>
      </c>
      <c r="F1491" s="75" t="s">
        <v>192</v>
      </c>
      <c r="G1491" s="75" t="s">
        <v>110</v>
      </c>
      <c r="H1491" s="75">
        <v>1772305</v>
      </c>
      <c r="I1491" s="75">
        <v>8.1193697E-4</v>
      </c>
      <c r="J1491" s="75">
        <v>81.193702999999999</v>
      </c>
      <c r="K1491" s="72" t="s">
        <v>281</v>
      </c>
    </row>
    <row r="1492" spans="1:11">
      <c r="A1492" s="75" t="s">
        <v>97</v>
      </c>
      <c r="B1492" s="75" t="s">
        <v>231</v>
      </c>
      <c r="C1492" s="75" t="s">
        <v>86</v>
      </c>
      <c r="D1492" s="75" t="s">
        <v>95</v>
      </c>
      <c r="E1492" s="75">
        <v>1452</v>
      </c>
      <c r="F1492" s="75" t="s">
        <v>190</v>
      </c>
      <c r="G1492" s="75" t="s">
        <v>110</v>
      </c>
      <c r="H1492" s="75">
        <v>1739235</v>
      </c>
      <c r="I1492" s="75">
        <v>8.3484977999999995E-4</v>
      </c>
      <c r="J1492" s="75">
        <v>83.484977999999998</v>
      </c>
      <c r="K1492" s="72" t="s">
        <v>277</v>
      </c>
    </row>
    <row r="1493" spans="1:11">
      <c r="A1493" s="75" t="s">
        <v>94</v>
      </c>
      <c r="B1493" s="75" t="s">
        <v>251</v>
      </c>
      <c r="C1493" s="75" t="s">
        <v>78</v>
      </c>
      <c r="D1493" s="75" t="s">
        <v>88</v>
      </c>
      <c r="E1493" s="75">
        <v>1461</v>
      </c>
      <c r="F1493" s="75" t="s">
        <v>185</v>
      </c>
      <c r="G1493" s="75" t="s">
        <v>88</v>
      </c>
      <c r="H1493" s="75">
        <v>763732</v>
      </c>
      <c r="I1493" s="75">
        <v>1.9129748000000001E-3</v>
      </c>
      <c r="J1493" s="75">
        <v>191.29747</v>
      </c>
      <c r="K1493" s="72" t="s">
        <v>280</v>
      </c>
    </row>
    <row r="1494" spans="1:11">
      <c r="A1494" s="75" t="s">
        <v>29</v>
      </c>
      <c r="B1494" s="75" t="s">
        <v>30</v>
      </c>
      <c r="C1494" s="75" t="s">
        <v>86</v>
      </c>
      <c r="D1494" s="75" t="s">
        <v>5</v>
      </c>
      <c r="E1494" s="75">
        <v>1470</v>
      </c>
      <c r="F1494" s="75" t="s">
        <v>132</v>
      </c>
      <c r="G1494" s="75" t="s">
        <v>5</v>
      </c>
      <c r="H1494" s="75">
        <v>172365</v>
      </c>
      <c r="I1494" s="75">
        <v>8.5284133000000008E-3</v>
      </c>
      <c r="J1494" s="75">
        <v>852.84136999999998</v>
      </c>
      <c r="K1494" s="72" t="s">
        <v>284</v>
      </c>
    </row>
    <row r="1495" spans="1:11">
      <c r="A1495" s="75" t="s">
        <v>97</v>
      </c>
      <c r="B1495" s="75" t="s">
        <v>231</v>
      </c>
      <c r="C1495" s="75" t="s">
        <v>86</v>
      </c>
      <c r="D1495" s="75" t="s">
        <v>95</v>
      </c>
      <c r="E1495" s="75">
        <v>1478</v>
      </c>
      <c r="F1495" s="75" t="s">
        <v>190</v>
      </c>
      <c r="G1495" s="75" t="s">
        <v>110</v>
      </c>
      <c r="H1495" s="75">
        <v>1739235</v>
      </c>
      <c r="I1495" s="75">
        <v>8.4979890000000001E-4</v>
      </c>
      <c r="J1495" s="75">
        <v>84.979889</v>
      </c>
      <c r="K1495" s="72" t="s">
        <v>278</v>
      </c>
    </row>
    <row r="1496" spans="1:11">
      <c r="A1496" s="75" t="s">
        <v>59</v>
      </c>
      <c r="B1496" s="75" t="s">
        <v>60</v>
      </c>
      <c r="C1496" s="75" t="s">
        <v>86</v>
      </c>
      <c r="D1496" s="75" t="s">
        <v>5</v>
      </c>
      <c r="E1496" s="75">
        <v>1496</v>
      </c>
      <c r="F1496" s="75" t="s">
        <v>162</v>
      </c>
      <c r="G1496" s="75" t="s">
        <v>5</v>
      </c>
      <c r="H1496" s="75">
        <v>151804</v>
      </c>
      <c r="I1496" s="75">
        <v>9.8548131000000001E-3</v>
      </c>
      <c r="J1496" s="75">
        <v>985.48126000000002</v>
      </c>
      <c r="K1496" s="72" t="s">
        <v>284</v>
      </c>
    </row>
    <row r="1497" spans="1:11">
      <c r="A1497" s="75" t="s">
        <v>81</v>
      </c>
      <c r="B1497" s="75" t="s">
        <v>82</v>
      </c>
      <c r="C1497" s="75" t="s">
        <v>78</v>
      </c>
      <c r="D1497" s="75" t="s">
        <v>80</v>
      </c>
      <c r="E1497" s="75">
        <v>1498</v>
      </c>
      <c r="F1497" s="75" t="s">
        <v>111</v>
      </c>
      <c r="G1497" s="75" t="s">
        <v>80</v>
      </c>
      <c r="H1497" s="75">
        <v>4426153</v>
      </c>
      <c r="I1497" s="75">
        <v>3.3844289000000002E-4</v>
      </c>
      <c r="J1497" s="75">
        <v>33.844287999999999</v>
      </c>
      <c r="K1497" s="72" t="s">
        <v>270</v>
      </c>
    </row>
    <row r="1498" spans="1:11">
      <c r="A1498" s="75" t="s">
        <v>49</v>
      </c>
      <c r="B1498" s="75" t="s">
        <v>50</v>
      </c>
      <c r="C1498" s="75" t="s">
        <v>78</v>
      </c>
      <c r="D1498" s="75" t="s">
        <v>5</v>
      </c>
      <c r="E1498" s="75">
        <v>1514</v>
      </c>
      <c r="F1498" s="75" t="s">
        <v>151</v>
      </c>
      <c r="G1498" s="75" t="s">
        <v>5</v>
      </c>
      <c r="H1498" s="75">
        <v>88734</v>
      </c>
      <c r="I1498" s="75">
        <v>1.7062230000000001E-2</v>
      </c>
      <c r="J1498" s="75">
        <v>1706.2230999999999</v>
      </c>
      <c r="K1498" s="72" t="s">
        <v>285</v>
      </c>
    </row>
    <row r="1499" spans="1:11">
      <c r="A1499" s="75" t="s">
        <v>98</v>
      </c>
      <c r="B1499" s="75" t="s">
        <v>230</v>
      </c>
      <c r="C1499" s="75" t="s">
        <v>78</v>
      </c>
      <c r="D1499" s="75" t="s">
        <v>95</v>
      </c>
      <c r="E1499" s="75">
        <v>1517</v>
      </c>
      <c r="F1499" s="75" t="s">
        <v>191</v>
      </c>
      <c r="G1499" s="75" t="s">
        <v>110</v>
      </c>
      <c r="H1499" s="75">
        <v>1791069</v>
      </c>
      <c r="I1499" s="75">
        <v>8.4698019999999996E-4</v>
      </c>
      <c r="J1499" s="75">
        <v>84.698020999999997</v>
      </c>
      <c r="K1499" s="72" t="s">
        <v>281</v>
      </c>
    </row>
    <row r="1500" spans="1:11">
      <c r="A1500" s="75" t="s">
        <v>53</v>
      </c>
      <c r="B1500" s="75" t="s">
        <v>54</v>
      </c>
      <c r="C1500" s="75" t="s">
        <v>86</v>
      </c>
      <c r="D1500" s="75" t="s">
        <v>5</v>
      </c>
      <c r="E1500" s="75">
        <v>1536</v>
      </c>
      <c r="F1500" s="75" t="s">
        <v>156</v>
      </c>
      <c r="G1500" s="75" t="s">
        <v>5</v>
      </c>
      <c r="H1500" s="75">
        <v>148583</v>
      </c>
      <c r="I1500" s="75">
        <v>1.0337656000000001E-2</v>
      </c>
      <c r="J1500" s="75">
        <v>1033.7655999999999</v>
      </c>
      <c r="K1500" s="72" t="s">
        <v>284</v>
      </c>
    </row>
    <row r="1501" spans="1:11">
      <c r="A1501" s="75" t="s">
        <v>90</v>
      </c>
      <c r="B1501" s="75" t="s">
        <v>248</v>
      </c>
      <c r="C1501" s="75" t="s">
        <v>78</v>
      </c>
      <c r="D1501" s="75" t="s">
        <v>88</v>
      </c>
      <c r="E1501" s="75">
        <v>1536</v>
      </c>
      <c r="F1501" s="75" t="s">
        <v>179</v>
      </c>
      <c r="G1501" s="75" t="s">
        <v>88</v>
      </c>
      <c r="H1501" s="75">
        <v>743767</v>
      </c>
      <c r="I1501" s="75">
        <v>2.0651629E-3</v>
      </c>
      <c r="J1501" s="75">
        <v>206.51627999999999</v>
      </c>
      <c r="K1501" s="72" t="s">
        <v>103</v>
      </c>
    </row>
    <row r="1502" spans="1:11">
      <c r="A1502" s="75" t="s">
        <v>17</v>
      </c>
      <c r="B1502" s="75" t="s">
        <v>18</v>
      </c>
      <c r="C1502" s="75" t="s">
        <v>86</v>
      </c>
      <c r="D1502" s="75" t="s">
        <v>5</v>
      </c>
      <c r="E1502" s="75">
        <v>1550</v>
      </c>
      <c r="F1502" s="75" t="s">
        <v>120</v>
      </c>
      <c r="G1502" s="75" t="s">
        <v>5</v>
      </c>
      <c r="H1502" s="75">
        <v>167766</v>
      </c>
      <c r="I1502" s="75">
        <v>9.2390588999999995E-3</v>
      </c>
      <c r="J1502" s="75">
        <v>923.90593999999999</v>
      </c>
      <c r="K1502" s="72" t="s">
        <v>284</v>
      </c>
    </row>
    <row r="1503" spans="1:11">
      <c r="A1503" s="75" t="s">
        <v>81</v>
      </c>
      <c r="B1503" s="75" t="s">
        <v>82</v>
      </c>
      <c r="C1503" s="75" t="s">
        <v>78</v>
      </c>
      <c r="D1503" s="75" t="s">
        <v>80</v>
      </c>
      <c r="E1503" s="75">
        <v>1552</v>
      </c>
      <c r="F1503" s="75" t="s">
        <v>111</v>
      </c>
      <c r="G1503" s="75" t="s">
        <v>80</v>
      </c>
      <c r="H1503" s="75">
        <v>4426153</v>
      </c>
      <c r="I1503" s="75">
        <v>3.5064309E-4</v>
      </c>
      <c r="J1503" s="75">
        <v>35.064307999999997</v>
      </c>
      <c r="K1503" s="72" t="s">
        <v>272</v>
      </c>
    </row>
    <row r="1504" spans="1:11">
      <c r="A1504" s="75" t="s">
        <v>97</v>
      </c>
      <c r="B1504" s="75" t="s">
        <v>231</v>
      </c>
      <c r="C1504" s="75" t="s">
        <v>86</v>
      </c>
      <c r="D1504" s="75" t="s">
        <v>95</v>
      </c>
      <c r="E1504" s="75">
        <v>1561</v>
      </c>
      <c r="F1504" s="75" t="s">
        <v>190</v>
      </c>
      <c r="G1504" s="75" t="s">
        <v>110</v>
      </c>
      <c r="H1504" s="75">
        <v>1739235</v>
      </c>
      <c r="I1504" s="75">
        <v>8.9752104000000003E-4</v>
      </c>
      <c r="J1504" s="75">
        <v>89.752105999999998</v>
      </c>
      <c r="K1504" s="72" t="s">
        <v>273</v>
      </c>
    </row>
    <row r="1505" spans="1:11">
      <c r="A1505" s="75" t="s">
        <v>98</v>
      </c>
      <c r="B1505" s="75" t="s">
        <v>230</v>
      </c>
      <c r="C1505" s="75" t="s">
        <v>78</v>
      </c>
      <c r="D1505" s="75" t="s">
        <v>95</v>
      </c>
      <c r="E1505" s="75">
        <v>1595</v>
      </c>
      <c r="F1505" s="75" t="s">
        <v>191</v>
      </c>
      <c r="G1505" s="75" t="s">
        <v>110</v>
      </c>
      <c r="H1505" s="75">
        <v>1791069</v>
      </c>
      <c r="I1505" s="75">
        <v>8.9052960000000003E-4</v>
      </c>
      <c r="J1505" s="75">
        <v>89.052963000000005</v>
      </c>
      <c r="K1505" s="72" t="s">
        <v>271</v>
      </c>
    </row>
    <row r="1506" spans="1:11">
      <c r="A1506" s="75" t="s">
        <v>89</v>
      </c>
      <c r="B1506" s="75" t="s">
        <v>247</v>
      </c>
      <c r="C1506" s="75" t="s">
        <v>86</v>
      </c>
      <c r="D1506" s="75" t="s">
        <v>88</v>
      </c>
      <c r="E1506" s="75">
        <v>1603</v>
      </c>
      <c r="F1506" s="75" t="s">
        <v>178</v>
      </c>
      <c r="G1506" s="75" t="s">
        <v>88</v>
      </c>
      <c r="H1506" s="75">
        <v>1048359</v>
      </c>
      <c r="I1506" s="75">
        <v>1.5290563000000001E-3</v>
      </c>
      <c r="J1506" s="75">
        <v>152.90564000000001</v>
      </c>
      <c r="K1506" s="72" t="s">
        <v>103</v>
      </c>
    </row>
    <row r="1507" spans="1:11">
      <c r="A1507" s="75" t="s">
        <v>94</v>
      </c>
      <c r="B1507" s="75" t="s">
        <v>251</v>
      </c>
      <c r="C1507" s="75" t="s">
        <v>78</v>
      </c>
      <c r="D1507" s="75" t="s">
        <v>88</v>
      </c>
      <c r="E1507" s="75">
        <v>1626</v>
      </c>
      <c r="F1507" s="75" t="s">
        <v>185</v>
      </c>
      <c r="G1507" s="75" t="s">
        <v>88</v>
      </c>
      <c r="H1507" s="75">
        <v>763732</v>
      </c>
      <c r="I1507" s="75">
        <v>2.1290189999999998E-3</v>
      </c>
      <c r="J1507" s="75">
        <v>212.90190000000001</v>
      </c>
      <c r="K1507" s="72" t="s">
        <v>103</v>
      </c>
    </row>
    <row r="1508" spans="1:11">
      <c r="A1508" s="75" t="s">
        <v>51</v>
      </c>
      <c r="B1508" s="75" t="s">
        <v>52</v>
      </c>
      <c r="C1508" s="75" t="s">
        <v>86</v>
      </c>
      <c r="D1508" s="75" t="s">
        <v>5</v>
      </c>
      <c r="E1508" s="75">
        <v>1627</v>
      </c>
      <c r="F1508" s="75" t="s">
        <v>154</v>
      </c>
      <c r="G1508" s="75" t="s">
        <v>5</v>
      </c>
      <c r="H1508" s="75">
        <v>162655</v>
      </c>
      <c r="I1508" s="75">
        <v>1.0002766999999999E-2</v>
      </c>
      <c r="J1508" s="75">
        <v>1000.2767</v>
      </c>
      <c r="K1508" s="72" t="s">
        <v>284</v>
      </c>
    </row>
    <row r="1509" spans="1:11">
      <c r="A1509" s="75" t="s">
        <v>21</v>
      </c>
      <c r="B1509" s="75" t="s">
        <v>22</v>
      </c>
      <c r="C1509" s="75" t="s">
        <v>78</v>
      </c>
      <c r="D1509" s="75" t="s">
        <v>5</v>
      </c>
      <c r="E1509" s="75">
        <v>1629</v>
      </c>
      <c r="F1509" s="75" t="s">
        <v>123</v>
      </c>
      <c r="G1509" s="75" t="s">
        <v>5</v>
      </c>
      <c r="H1509" s="75">
        <v>125830</v>
      </c>
      <c r="I1509" s="75">
        <v>1.2946038999999999E-2</v>
      </c>
      <c r="J1509" s="75">
        <v>1294.6039000000001</v>
      </c>
      <c r="K1509" s="72" t="s">
        <v>285</v>
      </c>
    </row>
    <row r="1510" spans="1:11">
      <c r="A1510" s="75" t="s">
        <v>69</v>
      </c>
      <c r="B1510" s="75" t="s">
        <v>70</v>
      </c>
      <c r="C1510" s="75" t="s">
        <v>78</v>
      </c>
      <c r="D1510" s="75" t="s">
        <v>5</v>
      </c>
      <c r="E1510" s="75">
        <v>1631</v>
      </c>
      <c r="F1510" s="75" t="s">
        <v>171</v>
      </c>
      <c r="G1510" s="75" t="s">
        <v>5</v>
      </c>
      <c r="H1510" s="75">
        <v>136900</v>
      </c>
      <c r="I1510" s="75">
        <v>1.1913805E-2</v>
      </c>
      <c r="J1510" s="75">
        <v>1191.3806</v>
      </c>
      <c r="K1510" s="72" t="s">
        <v>285</v>
      </c>
    </row>
    <row r="1511" spans="1:11">
      <c r="A1511" s="75" t="s">
        <v>98</v>
      </c>
      <c r="B1511" s="75" t="s">
        <v>230</v>
      </c>
      <c r="C1511" s="75" t="s">
        <v>86</v>
      </c>
      <c r="D1511" s="75" t="s">
        <v>95</v>
      </c>
      <c r="E1511" s="75">
        <v>1642</v>
      </c>
      <c r="F1511" s="75" t="s">
        <v>192</v>
      </c>
      <c r="G1511" s="75" t="s">
        <v>110</v>
      </c>
      <c r="H1511" s="75">
        <v>1772305</v>
      </c>
      <c r="I1511" s="75">
        <v>9.2647707999999999E-4</v>
      </c>
      <c r="J1511" s="75">
        <v>92.647712999999996</v>
      </c>
      <c r="K1511" s="72" t="s">
        <v>276</v>
      </c>
    </row>
    <row r="1512" spans="1:11">
      <c r="A1512" s="75" t="s">
        <v>15</v>
      </c>
      <c r="B1512" s="75" t="s">
        <v>16</v>
      </c>
      <c r="C1512" s="75" t="s">
        <v>86</v>
      </c>
      <c r="D1512" s="75" t="s">
        <v>5</v>
      </c>
      <c r="E1512" s="75">
        <v>1657</v>
      </c>
      <c r="F1512" s="75" t="s">
        <v>118</v>
      </c>
      <c r="G1512" s="75" t="s">
        <v>5</v>
      </c>
      <c r="H1512" s="75">
        <v>118951</v>
      </c>
      <c r="I1512" s="75">
        <v>1.3930105999999999E-2</v>
      </c>
      <c r="J1512" s="75">
        <v>1393.0106000000001</v>
      </c>
      <c r="K1512" s="72" t="s">
        <v>284</v>
      </c>
    </row>
    <row r="1513" spans="1:11">
      <c r="A1513" s="75" t="s">
        <v>98</v>
      </c>
      <c r="B1513" s="75" t="s">
        <v>230</v>
      </c>
      <c r="C1513" s="75" t="s">
        <v>86</v>
      </c>
      <c r="D1513" s="75" t="s">
        <v>95</v>
      </c>
      <c r="E1513" s="75">
        <v>1661</v>
      </c>
      <c r="F1513" s="75" t="s">
        <v>192</v>
      </c>
      <c r="G1513" s="75" t="s">
        <v>110</v>
      </c>
      <c r="H1513" s="75">
        <v>1772305</v>
      </c>
      <c r="I1513" s="75">
        <v>9.3719758999999999E-4</v>
      </c>
      <c r="J1513" s="75">
        <v>93.719757000000001</v>
      </c>
      <c r="K1513" s="72" t="s">
        <v>274</v>
      </c>
    </row>
    <row r="1514" spans="1:11">
      <c r="A1514" s="75" t="s">
        <v>55</v>
      </c>
      <c r="B1514" s="75" t="s">
        <v>56</v>
      </c>
      <c r="C1514" s="75" t="s">
        <v>78</v>
      </c>
      <c r="D1514" s="75" t="s">
        <v>5</v>
      </c>
      <c r="E1514" s="75">
        <v>1665</v>
      </c>
      <c r="F1514" s="75" t="s">
        <v>157</v>
      </c>
      <c r="G1514" s="75" t="s">
        <v>5</v>
      </c>
      <c r="H1514" s="75">
        <v>104731</v>
      </c>
      <c r="I1514" s="75">
        <v>1.5897872E-2</v>
      </c>
      <c r="J1514" s="75">
        <v>1589.7871</v>
      </c>
      <c r="K1514" s="72" t="s">
        <v>285</v>
      </c>
    </row>
    <row r="1515" spans="1:11">
      <c r="A1515" s="75" t="s">
        <v>97</v>
      </c>
      <c r="B1515" s="75" t="s">
        <v>231</v>
      </c>
      <c r="C1515" s="75" t="s">
        <v>86</v>
      </c>
      <c r="D1515" s="75" t="s">
        <v>95</v>
      </c>
      <c r="E1515" s="75">
        <v>1668</v>
      </c>
      <c r="F1515" s="75" t="s">
        <v>190</v>
      </c>
      <c r="G1515" s="75" t="s">
        <v>110</v>
      </c>
      <c r="H1515" s="75">
        <v>1739235</v>
      </c>
      <c r="I1515" s="75">
        <v>9.5904233999999995E-4</v>
      </c>
      <c r="J1515" s="75">
        <v>95.904235999999997</v>
      </c>
      <c r="K1515" s="72" t="s">
        <v>279</v>
      </c>
    </row>
    <row r="1516" spans="1:11">
      <c r="A1516" s="75" t="s">
        <v>73</v>
      </c>
      <c r="B1516" s="75" t="s">
        <v>74</v>
      </c>
      <c r="C1516" s="75" t="s">
        <v>78</v>
      </c>
      <c r="D1516" s="75" t="s">
        <v>5</v>
      </c>
      <c r="E1516" s="75">
        <v>1677</v>
      </c>
      <c r="F1516" s="75" t="s">
        <v>175</v>
      </c>
      <c r="G1516" s="75" t="s">
        <v>5</v>
      </c>
      <c r="H1516" s="75">
        <v>110895</v>
      </c>
      <c r="I1516" s="75">
        <v>1.5122412999999999E-2</v>
      </c>
      <c r="J1516" s="75">
        <v>1512.2412999999999</v>
      </c>
      <c r="K1516" s="72" t="s">
        <v>285</v>
      </c>
    </row>
    <row r="1517" spans="1:11">
      <c r="A1517" s="75" t="s">
        <v>92</v>
      </c>
      <c r="B1517" s="75" t="s">
        <v>250</v>
      </c>
      <c r="C1517" s="75" t="s">
        <v>78</v>
      </c>
      <c r="D1517" s="75" t="s">
        <v>88</v>
      </c>
      <c r="E1517" s="75">
        <v>1685</v>
      </c>
      <c r="F1517" s="75" t="s">
        <v>183</v>
      </c>
      <c r="G1517" s="75" t="s">
        <v>88</v>
      </c>
      <c r="H1517" s="75">
        <v>910643</v>
      </c>
      <c r="I1517" s="75">
        <v>1.8503409000000001E-3</v>
      </c>
      <c r="J1517" s="75">
        <v>185.03408999999999</v>
      </c>
      <c r="K1517" s="72" t="s">
        <v>103</v>
      </c>
    </row>
    <row r="1518" spans="1:11">
      <c r="A1518" s="75" t="s">
        <v>96</v>
      </c>
      <c r="B1518" s="75" t="s">
        <v>93</v>
      </c>
      <c r="C1518" s="75" t="s">
        <v>78</v>
      </c>
      <c r="D1518" s="75" t="s">
        <v>95</v>
      </c>
      <c r="E1518" s="75">
        <v>1685</v>
      </c>
      <c r="F1518" s="75" t="s">
        <v>187</v>
      </c>
      <c r="G1518" s="75" t="s">
        <v>110</v>
      </c>
      <c r="H1518" s="75">
        <v>910643</v>
      </c>
      <c r="I1518" s="75">
        <v>1.8503409000000001E-3</v>
      </c>
      <c r="J1518" s="75">
        <v>185.03408999999999</v>
      </c>
      <c r="K1518" s="72" t="s">
        <v>103</v>
      </c>
    </row>
    <row r="1519" spans="1:11">
      <c r="A1519" s="75" t="s">
        <v>63</v>
      </c>
      <c r="B1519" s="75" t="s">
        <v>64</v>
      </c>
      <c r="C1519" s="75" t="s">
        <v>78</v>
      </c>
      <c r="D1519" s="75" t="s">
        <v>5</v>
      </c>
      <c r="E1519" s="75">
        <v>1689</v>
      </c>
      <c r="F1519" s="75" t="s">
        <v>165</v>
      </c>
      <c r="G1519" s="75" t="s">
        <v>5</v>
      </c>
      <c r="H1519" s="75">
        <v>157716</v>
      </c>
      <c r="I1519" s="75">
        <v>1.0709122999999999E-2</v>
      </c>
      <c r="J1519" s="75">
        <v>1070.9122</v>
      </c>
      <c r="K1519" s="72" t="s">
        <v>285</v>
      </c>
    </row>
    <row r="1520" spans="1:11">
      <c r="A1520" s="75" t="s">
        <v>37</v>
      </c>
      <c r="B1520" s="75" t="s">
        <v>38</v>
      </c>
      <c r="C1520" s="75" t="s">
        <v>78</v>
      </c>
      <c r="D1520" s="75" t="s">
        <v>5</v>
      </c>
      <c r="E1520" s="75">
        <v>1693</v>
      </c>
      <c r="F1520" s="75" t="s">
        <v>139</v>
      </c>
      <c r="G1520" s="75" t="s">
        <v>5</v>
      </c>
      <c r="H1520" s="75">
        <v>134432</v>
      </c>
      <c r="I1520" s="75">
        <v>1.2593728E-2</v>
      </c>
      <c r="J1520" s="75">
        <v>1259.3728000000001</v>
      </c>
      <c r="K1520" s="72" t="s">
        <v>285</v>
      </c>
    </row>
    <row r="1521" spans="1:11">
      <c r="A1521" s="75" t="s">
        <v>33</v>
      </c>
      <c r="B1521" s="75" t="s">
        <v>34</v>
      </c>
      <c r="C1521" s="75" t="s">
        <v>78</v>
      </c>
      <c r="D1521" s="75" t="s">
        <v>5</v>
      </c>
      <c r="E1521" s="75">
        <v>1737</v>
      </c>
      <c r="F1521" s="75" t="s">
        <v>135</v>
      </c>
      <c r="G1521" s="75" t="s">
        <v>5</v>
      </c>
      <c r="H1521" s="75">
        <v>140577</v>
      </c>
      <c r="I1521" s="75">
        <v>1.2356218E-2</v>
      </c>
      <c r="J1521" s="75">
        <v>1235.6216999999999</v>
      </c>
      <c r="K1521" s="72" t="s">
        <v>285</v>
      </c>
    </row>
    <row r="1522" spans="1:11">
      <c r="A1522" s="75" t="s">
        <v>91</v>
      </c>
      <c r="B1522" s="75" t="s">
        <v>249</v>
      </c>
      <c r="C1522" s="75" t="s">
        <v>78</v>
      </c>
      <c r="D1522" s="75" t="s">
        <v>88</v>
      </c>
      <c r="E1522" s="75">
        <v>1739</v>
      </c>
      <c r="F1522" s="75" t="s">
        <v>181</v>
      </c>
      <c r="G1522" s="75" t="s">
        <v>88</v>
      </c>
      <c r="H1522" s="75">
        <v>980674</v>
      </c>
      <c r="I1522" s="75">
        <v>1.7732702E-3</v>
      </c>
      <c r="J1522" s="75">
        <v>177.32703000000001</v>
      </c>
      <c r="K1522" s="72" t="s">
        <v>103</v>
      </c>
    </row>
    <row r="1523" spans="1:11">
      <c r="A1523" s="75" t="s">
        <v>90</v>
      </c>
      <c r="B1523" s="75" t="s">
        <v>248</v>
      </c>
      <c r="C1523" s="75" t="s">
        <v>78</v>
      </c>
      <c r="D1523" s="75" t="s">
        <v>88</v>
      </c>
      <c r="E1523" s="75">
        <v>1748</v>
      </c>
      <c r="F1523" s="75" t="s">
        <v>179</v>
      </c>
      <c r="G1523" s="75" t="s">
        <v>88</v>
      </c>
      <c r="H1523" s="75">
        <v>743767</v>
      </c>
      <c r="I1523" s="75">
        <v>2.3501983000000001E-3</v>
      </c>
      <c r="J1523" s="75">
        <v>235.01983999999999</v>
      </c>
      <c r="K1523" s="72" t="s">
        <v>283</v>
      </c>
    </row>
    <row r="1524" spans="1:11">
      <c r="A1524" s="75" t="s">
        <v>91</v>
      </c>
      <c r="B1524" s="75" t="s">
        <v>249</v>
      </c>
      <c r="C1524" s="75" t="s">
        <v>78</v>
      </c>
      <c r="D1524" s="75" t="s">
        <v>88</v>
      </c>
      <c r="E1524" s="75">
        <v>1766</v>
      </c>
      <c r="F1524" s="75" t="s">
        <v>181</v>
      </c>
      <c r="G1524" s="75" t="s">
        <v>88</v>
      </c>
      <c r="H1524" s="75">
        <v>980674</v>
      </c>
      <c r="I1524" s="75">
        <v>1.8008023000000001E-3</v>
      </c>
      <c r="J1524" s="75">
        <v>180.08023</v>
      </c>
      <c r="K1524" s="72" t="s">
        <v>280</v>
      </c>
    </row>
    <row r="1525" spans="1:11">
      <c r="A1525" s="75" t="s">
        <v>98</v>
      </c>
      <c r="B1525" s="75" t="s">
        <v>230</v>
      </c>
      <c r="C1525" s="75" t="s">
        <v>86</v>
      </c>
      <c r="D1525" s="75" t="s">
        <v>95</v>
      </c>
      <c r="E1525" s="75">
        <v>1768</v>
      </c>
      <c r="F1525" s="75" t="s">
        <v>192</v>
      </c>
      <c r="G1525" s="75" t="s">
        <v>110</v>
      </c>
      <c r="H1525" s="75">
        <v>1772305</v>
      </c>
      <c r="I1525" s="75">
        <v>9.9757092999999989E-4</v>
      </c>
      <c r="J1525" s="75">
        <v>99.757095000000007</v>
      </c>
      <c r="K1525" s="72" t="s">
        <v>277</v>
      </c>
    </row>
    <row r="1526" spans="1:11">
      <c r="A1526" s="75" t="s">
        <v>92</v>
      </c>
      <c r="B1526" s="75" t="s">
        <v>250</v>
      </c>
      <c r="C1526" s="75" t="s">
        <v>78</v>
      </c>
      <c r="D1526" s="75" t="s">
        <v>88</v>
      </c>
      <c r="E1526" s="75">
        <v>1791</v>
      </c>
      <c r="F1526" s="75" t="s">
        <v>183</v>
      </c>
      <c r="G1526" s="75" t="s">
        <v>88</v>
      </c>
      <c r="H1526" s="75">
        <v>910643</v>
      </c>
      <c r="I1526" s="75">
        <v>1.9667421000000001E-3</v>
      </c>
      <c r="J1526" s="75">
        <v>196.67421999999999</v>
      </c>
      <c r="K1526" s="72" t="s">
        <v>280</v>
      </c>
    </row>
    <row r="1527" spans="1:11">
      <c r="A1527" s="75" t="s">
        <v>96</v>
      </c>
      <c r="B1527" s="75" t="s">
        <v>93</v>
      </c>
      <c r="C1527" s="75" t="s">
        <v>78</v>
      </c>
      <c r="D1527" s="75" t="s">
        <v>95</v>
      </c>
      <c r="E1527" s="75">
        <v>1791</v>
      </c>
      <c r="F1527" s="75" t="s">
        <v>187</v>
      </c>
      <c r="G1527" s="75" t="s">
        <v>110</v>
      </c>
      <c r="H1527" s="75">
        <v>910643</v>
      </c>
      <c r="I1527" s="75">
        <v>1.9667421000000001E-3</v>
      </c>
      <c r="J1527" s="75">
        <v>196.67421999999999</v>
      </c>
      <c r="K1527" s="72" t="s">
        <v>280</v>
      </c>
    </row>
    <row r="1528" spans="1:11">
      <c r="A1528" s="75" t="s">
        <v>97</v>
      </c>
      <c r="B1528" s="75" t="s">
        <v>231</v>
      </c>
      <c r="C1528" s="75" t="s">
        <v>78</v>
      </c>
      <c r="D1528" s="75" t="s">
        <v>95</v>
      </c>
      <c r="E1528" s="75">
        <v>1806</v>
      </c>
      <c r="F1528" s="75" t="s">
        <v>189</v>
      </c>
      <c r="G1528" s="75" t="s">
        <v>110</v>
      </c>
      <c r="H1528" s="75">
        <v>1724441</v>
      </c>
      <c r="I1528" s="75">
        <v>1.0472959E-3</v>
      </c>
      <c r="J1528" s="75">
        <v>104.72959</v>
      </c>
      <c r="K1528" s="72" t="s">
        <v>282</v>
      </c>
    </row>
    <row r="1529" spans="1:11">
      <c r="A1529" s="75" t="s">
        <v>94</v>
      </c>
      <c r="B1529" s="75" t="s">
        <v>251</v>
      </c>
      <c r="C1529" s="75" t="s">
        <v>78</v>
      </c>
      <c r="D1529" s="75" t="s">
        <v>88</v>
      </c>
      <c r="E1529" s="75">
        <v>1808</v>
      </c>
      <c r="F1529" s="75" t="s">
        <v>185</v>
      </c>
      <c r="G1529" s="75" t="s">
        <v>88</v>
      </c>
      <c r="H1529" s="75">
        <v>763732</v>
      </c>
      <c r="I1529" s="75">
        <v>2.3673226E-3</v>
      </c>
      <c r="J1529" s="75">
        <v>236.73224999999999</v>
      </c>
      <c r="K1529" s="72" t="s">
        <v>278</v>
      </c>
    </row>
    <row r="1530" spans="1:11">
      <c r="A1530" s="75" t="s">
        <v>41</v>
      </c>
      <c r="B1530" s="75" t="s">
        <v>42</v>
      </c>
      <c r="C1530" s="75" t="s">
        <v>86</v>
      </c>
      <c r="D1530" s="75" t="s">
        <v>5</v>
      </c>
      <c r="E1530" s="75">
        <v>1822</v>
      </c>
      <c r="F1530" s="75" t="s">
        <v>144</v>
      </c>
      <c r="G1530" s="75" t="s">
        <v>5</v>
      </c>
      <c r="H1530" s="75">
        <v>122907</v>
      </c>
      <c r="I1530" s="75">
        <v>1.4824215999999999E-2</v>
      </c>
      <c r="J1530" s="75">
        <v>1482.4215999999999</v>
      </c>
      <c r="K1530" s="72" t="s">
        <v>284</v>
      </c>
    </row>
    <row r="1531" spans="1:11">
      <c r="A1531" s="75" t="s">
        <v>90</v>
      </c>
      <c r="B1531" s="75" t="s">
        <v>248</v>
      </c>
      <c r="C1531" s="75" t="s">
        <v>86</v>
      </c>
      <c r="D1531" s="75" t="s">
        <v>88</v>
      </c>
      <c r="E1531" s="75">
        <v>1822</v>
      </c>
      <c r="F1531" s="75" t="s">
        <v>180</v>
      </c>
      <c r="G1531" s="75" t="s">
        <v>88</v>
      </c>
      <c r="H1531" s="75">
        <v>736326</v>
      </c>
      <c r="I1531" s="75">
        <v>2.4744475E-3</v>
      </c>
      <c r="J1531" s="75">
        <v>247.44475</v>
      </c>
      <c r="K1531" s="72" t="s">
        <v>283</v>
      </c>
    </row>
    <row r="1532" spans="1:11">
      <c r="A1532" s="75" t="s">
        <v>31</v>
      </c>
      <c r="B1532" s="75" t="s">
        <v>32</v>
      </c>
      <c r="C1532" s="75" t="s">
        <v>86</v>
      </c>
      <c r="D1532" s="75" t="s">
        <v>5</v>
      </c>
      <c r="E1532" s="75">
        <v>1826</v>
      </c>
      <c r="F1532" s="75" t="s">
        <v>134</v>
      </c>
      <c r="G1532" s="75" t="s">
        <v>5</v>
      </c>
      <c r="H1532" s="75">
        <v>162483</v>
      </c>
      <c r="I1532" s="75">
        <v>1.1238099E-2</v>
      </c>
      <c r="J1532" s="75">
        <v>1123.8099</v>
      </c>
      <c r="K1532" s="72" t="s">
        <v>284</v>
      </c>
    </row>
    <row r="1533" spans="1:11">
      <c r="A1533" s="75" t="s">
        <v>81</v>
      </c>
      <c r="B1533" s="75" t="s">
        <v>82</v>
      </c>
      <c r="C1533" s="75" t="s">
        <v>86</v>
      </c>
      <c r="D1533" s="75" t="s">
        <v>80</v>
      </c>
      <c r="E1533" s="75">
        <v>1852</v>
      </c>
      <c r="F1533" s="75" t="s">
        <v>112</v>
      </c>
      <c r="G1533" s="75" t="s">
        <v>80</v>
      </c>
      <c r="H1533" s="75">
        <v>4398848</v>
      </c>
      <c r="I1533" s="75">
        <v>4.2101933E-4</v>
      </c>
      <c r="J1533" s="75">
        <v>42.101933000000002</v>
      </c>
      <c r="K1533" s="72" t="s">
        <v>270</v>
      </c>
    </row>
    <row r="1534" spans="1:11">
      <c r="A1534" s="75" t="s">
        <v>53</v>
      </c>
      <c r="B1534" s="75" t="s">
        <v>54</v>
      </c>
      <c r="C1534" s="75" t="s">
        <v>78</v>
      </c>
      <c r="D1534" s="75" t="s">
        <v>5</v>
      </c>
      <c r="E1534" s="75">
        <v>1852</v>
      </c>
      <c r="F1534" s="75" t="s">
        <v>155</v>
      </c>
      <c r="G1534" s="75" t="s">
        <v>5</v>
      </c>
      <c r="H1534" s="75">
        <v>152724</v>
      </c>
      <c r="I1534" s="75">
        <v>1.212645E-2</v>
      </c>
      <c r="J1534" s="75">
        <v>1212.645</v>
      </c>
      <c r="K1534" s="72" t="s">
        <v>285</v>
      </c>
    </row>
    <row r="1535" spans="1:11">
      <c r="A1535" s="75" t="s">
        <v>65</v>
      </c>
      <c r="B1535" s="75" t="s">
        <v>66</v>
      </c>
      <c r="C1535" s="75" t="s">
        <v>78</v>
      </c>
      <c r="D1535" s="75" t="s">
        <v>5</v>
      </c>
      <c r="E1535" s="75">
        <v>1857</v>
      </c>
      <c r="F1535" s="75" t="s">
        <v>167</v>
      </c>
      <c r="G1535" s="75" t="s">
        <v>5</v>
      </c>
      <c r="H1535" s="75">
        <v>104093</v>
      </c>
      <c r="I1535" s="75">
        <v>1.7839814999999998E-2</v>
      </c>
      <c r="J1535" s="75">
        <v>1783.9817</v>
      </c>
      <c r="K1535" s="72" t="s">
        <v>285</v>
      </c>
    </row>
    <row r="1536" spans="1:11">
      <c r="A1536" s="75" t="s">
        <v>45</v>
      </c>
      <c r="B1536" s="75" t="s">
        <v>46</v>
      </c>
      <c r="C1536" s="75" t="s">
        <v>78</v>
      </c>
      <c r="D1536" s="75" t="s">
        <v>5</v>
      </c>
      <c r="E1536" s="75">
        <v>1879</v>
      </c>
      <c r="F1536" s="75" t="s">
        <v>147</v>
      </c>
      <c r="G1536" s="75" t="s">
        <v>5</v>
      </c>
      <c r="H1536" s="75">
        <v>132552</v>
      </c>
      <c r="I1536" s="75">
        <v>1.4175569000000001E-2</v>
      </c>
      <c r="J1536" s="75">
        <v>1417.5569</v>
      </c>
      <c r="K1536" s="72" t="s">
        <v>285</v>
      </c>
    </row>
    <row r="1537" spans="1:11">
      <c r="A1537" s="75" t="s">
        <v>91</v>
      </c>
      <c r="B1537" s="75" t="s">
        <v>249</v>
      </c>
      <c r="C1537" s="75" t="s">
        <v>78</v>
      </c>
      <c r="D1537" s="75" t="s">
        <v>88</v>
      </c>
      <c r="E1537" s="75">
        <v>1880</v>
      </c>
      <c r="F1537" s="75" t="s">
        <v>181</v>
      </c>
      <c r="G1537" s="75" t="s">
        <v>88</v>
      </c>
      <c r="H1537" s="75">
        <v>980674</v>
      </c>
      <c r="I1537" s="75">
        <v>1.9170489000000001E-3</v>
      </c>
      <c r="J1537" s="75">
        <v>191.70490000000001</v>
      </c>
      <c r="K1537" s="72" t="s">
        <v>283</v>
      </c>
    </row>
    <row r="1538" spans="1:11">
      <c r="A1538" s="75" t="s">
        <v>67</v>
      </c>
      <c r="B1538" s="75" t="s">
        <v>68</v>
      </c>
      <c r="C1538" s="75" t="s">
        <v>86</v>
      </c>
      <c r="D1538" s="75" t="s">
        <v>5</v>
      </c>
      <c r="E1538" s="75">
        <v>1889</v>
      </c>
      <c r="F1538" s="75" t="s">
        <v>170</v>
      </c>
      <c r="G1538" s="75" t="s">
        <v>5</v>
      </c>
      <c r="H1538" s="75">
        <v>160448</v>
      </c>
      <c r="I1538" s="75">
        <v>1.1773285E-2</v>
      </c>
      <c r="J1538" s="75">
        <v>1177.3285000000001</v>
      </c>
      <c r="K1538" s="72" t="s">
        <v>286</v>
      </c>
    </row>
    <row r="1539" spans="1:11">
      <c r="A1539" s="75" t="s">
        <v>97</v>
      </c>
      <c r="B1539" s="75" t="s">
        <v>231</v>
      </c>
      <c r="C1539" s="75" t="s">
        <v>78</v>
      </c>
      <c r="D1539" s="75" t="s">
        <v>95</v>
      </c>
      <c r="E1539" s="75">
        <v>1889</v>
      </c>
      <c r="F1539" s="75" t="s">
        <v>189</v>
      </c>
      <c r="G1539" s="75" t="s">
        <v>110</v>
      </c>
      <c r="H1539" s="75">
        <v>1724441</v>
      </c>
      <c r="I1539" s="75">
        <v>1.0954274000000001E-3</v>
      </c>
      <c r="J1539" s="75">
        <v>109.54275</v>
      </c>
      <c r="K1539" s="72" t="s">
        <v>275</v>
      </c>
    </row>
    <row r="1540" spans="1:11">
      <c r="A1540" s="75" t="s">
        <v>51</v>
      </c>
      <c r="B1540" s="75" t="s">
        <v>52</v>
      </c>
      <c r="C1540" s="75" t="s">
        <v>78</v>
      </c>
      <c r="D1540" s="75" t="s">
        <v>5</v>
      </c>
      <c r="E1540" s="75">
        <v>1893</v>
      </c>
      <c r="F1540" s="75" t="s">
        <v>153</v>
      </c>
      <c r="G1540" s="75" t="s">
        <v>5</v>
      </c>
      <c r="H1540" s="75">
        <v>161393</v>
      </c>
      <c r="I1540" s="75">
        <v>1.1729132999999999E-2</v>
      </c>
      <c r="J1540" s="75">
        <v>1172.9132999999999</v>
      </c>
      <c r="K1540" s="72" t="s">
        <v>285</v>
      </c>
    </row>
    <row r="1541" spans="1:11">
      <c r="A1541" s="75" t="s">
        <v>13</v>
      </c>
      <c r="B1541" s="75" t="s">
        <v>14</v>
      </c>
      <c r="C1541" s="75" t="s">
        <v>86</v>
      </c>
      <c r="D1541" s="75" t="s">
        <v>5</v>
      </c>
      <c r="E1541" s="75">
        <v>1894</v>
      </c>
      <c r="F1541" s="75" t="s">
        <v>116</v>
      </c>
      <c r="G1541" s="75" t="s">
        <v>5</v>
      </c>
      <c r="H1541" s="75">
        <v>191530</v>
      </c>
      <c r="I1541" s="75">
        <v>9.8887904999999995E-3</v>
      </c>
      <c r="J1541" s="75">
        <v>988.87902999999994</v>
      </c>
      <c r="K1541" s="72" t="s">
        <v>284</v>
      </c>
    </row>
    <row r="1542" spans="1:11">
      <c r="A1542" s="75" t="s">
        <v>61</v>
      </c>
      <c r="B1542" s="75" t="s">
        <v>62</v>
      </c>
      <c r="C1542" s="75" t="s">
        <v>78</v>
      </c>
      <c r="D1542" s="75" t="s">
        <v>5</v>
      </c>
      <c r="E1542" s="75">
        <v>1942</v>
      </c>
      <c r="F1542" s="75" t="s">
        <v>163</v>
      </c>
      <c r="G1542" s="75" t="s">
        <v>5</v>
      </c>
      <c r="H1542" s="75">
        <v>100557</v>
      </c>
      <c r="I1542" s="75">
        <v>1.9312429999999998E-2</v>
      </c>
      <c r="J1542" s="75">
        <v>1931.2429</v>
      </c>
      <c r="K1542" s="72" t="s">
        <v>285</v>
      </c>
    </row>
    <row r="1543" spans="1:11">
      <c r="A1543" s="75" t="s">
        <v>89</v>
      </c>
      <c r="B1543" s="75" t="s">
        <v>247</v>
      </c>
      <c r="C1543" s="75" t="s">
        <v>78</v>
      </c>
      <c r="D1543" s="75" t="s">
        <v>88</v>
      </c>
      <c r="E1543" s="75">
        <v>1982</v>
      </c>
      <c r="F1543" s="75" t="s">
        <v>177</v>
      </c>
      <c r="G1543" s="75" t="s">
        <v>88</v>
      </c>
      <c r="H1543" s="75">
        <v>1027337</v>
      </c>
      <c r="I1543" s="75">
        <v>1.9292599000000001E-3</v>
      </c>
      <c r="J1543" s="75">
        <v>192.92598000000001</v>
      </c>
      <c r="K1543" s="72" t="s">
        <v>280</v>
      </c>
    </row>
    <row r="1544" spans="1:11">
      <c r="A1544" s="75" t="s">
        <v>17</v>
      </c>
      <c r="B1544" s="75" t="s">
        <v>18</v>
      </c>
      <c r="C1544" s="75" t="s">
        <v>78</v>
      </c>
      <c r="D1544" s="75" t="s">
        <v>5</v>
      </c>
      <c r="E1544" s="75">
        <v>1988</v>
      </c>
      <c r="F1544" s="75" t="s">
        <v>119</v>
      </c>
      <c r="G1544" s="75" t="s">
        <v>5</v>
      </c>
      <c r="H1544" s="75">
        <v>161336</v>
      </c>
      <c r="I1544" s="75">
        <v>1.2322110000000001E-2</v>
      </c>
      <c r="J1544" s="75">
        <v>1232.2111</v>
      </c>
      <c r="K1544" s="72" t="s">
        <v>285</v>
      </c>
    </row>
    <row r="1545" spans="1:11">
      <c r="A1545" s="75" t="s">
        <v>39</v>
      </c>
      <c r="B1545" s="75" t="s">
        <v>40</v>
      </c>
      <c r="C1545" s="75" t="s">
        <v>78</v>
      </c>
      <c r="D1545" s="75" t="s">
        <v>5</v>
      </c>
      <c r="E1545" s="75">
        <v>1988</v>
      </c>
      <c r="F1545" s="75" t="s">
        <v>141</v>
      </c>
      <c r="G1545" s="75" t="s">
        <v>5</v>
      </c>
      <c r="H1545" s="75">
        <v>124652</v>
      </c>
      <c r="I1545" s="75">
        <v>1.5948400000000001E-2</v>
      </c>
      <c r="J1545" s="75">
        <v>1594.8400999999999</v>
      </c>
      <c r="K1545" s="72" t="s">
        <v>285</v>
      </c>
    </row>
    <row r="1546" spans="1:11">
      <c r="A1546" s="75" t="s">
        <v>6</v>
      </c>
      <c r="B1546" s="75" t="s">
        <v>7</v>
      </c>
      <c r="C1546" s="75" t="s">
        <v>86</v>
      </c>
      <c r="D1546" s="75" t="s">
        <v>5</v>
      </c>
      <c r="E1546" s="75">
        <v>1998</v>
      </c>
      <c r="F1546" s="75" t="s">
        <v>114</v>
      </c>
      <c r="G1546" s="75" t="s">
        <v>5</v>
      </c>
      <c r="H1546" s="75">
        <v>103847</v>
      </c>
      <c r="I1546" s="75">
        <v>1.9239843E-2</v>
      </c>
      <c r="J1546" s="75">
        <v>1923.9844000000001</v>
      </c>
      <c r="K1546" s="72" t="s">
        <v>286</v>
      </c>
    </row>
    <row r="1547" spans="1:11">
      <c r="A1547" s="75" t="s">
        <v>97</v>
      </c>
      <c r="B1547" s="75" t="s">
        <v>231</v>
      </c>
      <c r="C1547" s="75" t="s">
        <v>78</v>
      </c>
      <c r="D1547" s="75" t="s">
        <v>95</v>
      </c>
      <c r="E1547" s="75">
        <v>2000</v>
      </c>
      <c r="F1547" s="75" t="s">
        <v>189</v>
      </c>
      <c r="G1547" s="75" t="s">
        <v>110</v>
      </c>
      <c r="H1547" s="75">
        <v>1724441</v>
      </c>
      <c r="I1547" s="75">
        <v>1.1597961000000001E-3</v>
      </c>
      <c r="J1547" s="75">
        <v>115.97960999999999</v>
      </c>
      <c r="K1547" s="72" t="s">
        <v>278</v>
      </c>
    </row>
    <row r="1548" spans="1:11">
      <c r="A1548" s="75" t="s">
        <v>71</v>
      </c>
      <c r="B1548" s="75" t="s">
        <v>72</v>
      </c>
      <c r="C1548" s="75" t="s">
        <v>78</v>
      </c>
      <c r="D1548" s="75" t="s">
        <v>5</v>
      </c>
      <c r="E1548" s="75">
        <v>2009</v>
      </c>
      <c r="F1548" s="75" t="s">
        <v>173</v>
      </c>
      <c r="G1548" s="75" t="s">
        <v>5</v>
      </c>
      <c r="H1548" s="75">
        <v>167699</v>
      </c>
      <c r="I1548" s="75">
        <v>1.1979797E-2</v>
      </c>
      <c r="J1548" s="75">
        <v>1197.9797000000001</v>
      </c>
      <c r="K1548" s="72" t="s">
        <v>285</v>
      </c>
    </row>
    <row r="1549" spans="1:11">
      <c r="A1549" s="75" t="s">
        <v>94</v>
      </c>
      <c r="B1549" s="75" t="s">
        <v>251</v>
      </c>
      <c r="C1549" s="75" t="s">
        <v>78</v>
      </c>
      <c r="D1549" s="75" t="s">
        <v>88</v>
      </c>
      <c r="E1549" s="75">
        <v>2015</v>
      </c>
      <c r="F1549" s="75" t="s">
        <v>185</v>
      </c>
      <c r="G1549" s="75" t="s">
        <v>88</v>
      </c>
      <c r="H1549" s="75">
        <v>763732</v>
      </c>
      <c r="I1549" s="75">
        <v>2.6383600000000002E-3</v>
      </c>
      <c r="J1549" s="75">
        <v>263.83600000000001</v>
      </c>
      <c r="K1549" s="72" t="s">
        <v>283</v>
      </c>
    </row>
    <row r="1550" spans="1:11">
      <c r="A1550" s="75" t="s">
        <v>98</v>
      </c>
      <c r="B1550" s="75" t="s">
        <v>230</v>
      </c>
      <c r="C1550" s="75" t="s">
        <v>86</v>
      </c>
      <c r="D1550" s="75" t="s">
        <v>95</v>
      </c>
      <c r="E1550" s="75">
        <v>2019</v>
      </c>
      <c r="F1550" s="75" t="s">
        <v>192</v>
      </c>
      <c r="G1550" s="75" t="s">
        <v>110</v>
      </c>
      <c r="H1550" s="75">
        <v>1772305</v>
      </c>
      <c r="I1550" s="75">
        <v>1.1391945E-3</v>
      </c>
      <c r="J1550" s="75">
        <v>113.91943999999999</v>
      </c>
      <c r="K1550" s="72" t="s">
        <v>273</v>
      </c>
    </row>
    <row r="1551" spans="1:11">
      <c r="A1551" s="75" t="s">
        <v>81</v>
      </c>
      <c r="B1551" s="75" t="s">
        <v>82</v>
      </c>
      <c r="C1551" s="75" t="s">
        <v>86</v>
      </c>
      <c r="D1551" s="75" t="s">
        <v>80</v>
      </c>
      <c r="E1551" s="75">
        <v>2041</v>
      </c>
      <c r="F1551" s="75" t="s">
        <v>112</v>
      </c>
      <c r="G1551" s="75" t="s">
        <v>80</v>
      </c>
      <c r="H1551" s="75">
        <v>4398848</v>
      </c>
      <c r="I1551" s="75">
        <v>4.6398510999999998E-4</v>
      </c>
      <c r="J1551" s="75">
        <v>46.398510000000002</v>
      </c>
      <c r="K1551" s="72" t="s">
        <v>272</v>
      </c>
    </row>
    <row r="1552" spans="1:11">
      <c r="A1552" s="75" t="s">
        <v>59</v>
      </c>
      <c r="B1552" s="75" t="s">
        <v>60</v>
      </c>
      <c r="C1552" s="75" t="s">
        <v>78</v>
      </c>
      <c r="D1552" s="75" t="s">
        <v>5</v>
      </c>
      <c r="E1552" s="75">
        <v>2050</v>
      </c>
      <c r="F1552" s="75" t="s">
        <v>161</v>
      </c>
      <c r="G1552" s="75" t="s">
        <v>5</v>
      </c>
      <c r="H1552" s="75">
        <v>149981</v>
      </c>
      <c r="I1552" s="75">
        <v>1.3668398E-2</v>
      </c>
      <c r="J1552" s="75">
        <v>1366.8398</v>
      </c>
      <c r="K1552" s="72" t="s">
        <v>285</v>
      </c>
    </row>
    <row r="1553" spans="1:11">
      <c r="A1553" s="75" t="s">
        <v>23</v>
      </c>
      <c r="B1553" s="75" t="s">
        <v>24</v>
      </c>
      <c r="C1553" s="75" t="s">
        <v>86</v>
      </c>
      <c r="D1553" s="75" t="s">
        <v>5</v>
      </c>
      <c r="E1553" s="75">
        <v>2065</v>
      </c>
      <c r="F1553" s="75" t="s">
        <v>126</v>
      </c>
      <c r="G1553" s="75" t="s">
        <v>5</v>
      </c>
      <c r="H1553" s="75">
        <v>93270</v>
      </c>
      <c r="I1553" s="75">
        <v>2.2140024000000001E-2</v>
      </c>
      <c r="J1553" s="75">
        <v>2214.0023999999999</v>
      </c>
      <c r="K1553" s="72" t="s">
        <v>286</v>
      </c>
    </row>
    <row r="1554" spans="1:11">
      <c r="A1554" s="75" t="s">
        <v>98</v>
      </c>
      <c r="B1554" s="75" t="s">
        <v>230</v>
      </c>
      <c r="C1554" s="75" t="s">
        <v>78</v>
      </c>
      <c r="D1554" s="75" t="s">
        <v>95</v>
      </c>
      <c r="E1554" s="75">
        <v>2066</v>
      </c>
      <c r="F1554" s="75" t="s">
        <v>191</v>
      </c>
      <c r="G1554" s="75" t="s">
        <v>110</v>
      </c>
      <c r="H1554" s="75">
        <v>1791069</v>
      </c>
      <c r="I1554" s="75">
        <v>1.1535011E-3</v>
      </c>
      <c r="J1554" s="75">
        <v>115.35011</v>
      </c>
      <c r="K1554" s="72" t="s">
        <v>275</v>
      </c>
    </row>
    <row r="1555" spans="1:11">
      <c r="A1555" s="75" t="s">
        <v>98</v>
      </c>
      <c r="B1555" s="75" t="s">
        <v>230</v>
      </c>
      <c r="C1555" s="75" t="s">
        <v>78</v>
      </c>
      <c r="D1555" s="75" t="s">
        <v>95</v>
      </c>
      <c r="E1555" s="75">
        <v>2090</v>
      </c>
      <c r="F1555" s="75" t="s">
        <v>191</v>
      </c>
      <c r="G1555" s="75" t="s">
        <v>110</v>
      </c>
      <c r="H1555" s="75">
        <v>1791069</v>
      </c>
      <c r="I1555" s="75">
        <v>1.1669009000000001E-3</v>
      </c>
      <c r="J1555" s="75">
        <v>116.69009</v>
      </c>
      <c r="K1555" s="72" t="s">
        <v>282</v>
      </c>
    </row>
    <row r="1556" spans="1:11">
      <c r="A1556" s="75" t="s">
        <v>19</v>
      </c>
      <c r="B1556" s="75" t="s">
        <v>20</v>
      </c>
      <c r="C1556" s="75" t="s">
        <v>86</v>
      </c>
      <c r="D1556" s="75" t="s">
        <v>5</v>
      </c>
      <c r="E1556" s="75">
        <v>2117</v>
      </c>
      <c r="F1556" s="75" t="s">
        <v>122</v>
      </c>
      <c r="G1556" s="75" t="s">
        <v>5</v>
      </c>
      <c r="H1556" s="75">
        <v>158331</v>
      </c>
      <c r="I1556" s="75">
        <v>1.3370722999999999E-2</v>
      </c>
      <c r="J1556" s="75">
        <v>1337.0724</v>
      </c>
      <c r="K1556" s="72" t="s">
        <v>284</v>
      </c>
    </row>
    <row r="1557" spans="1:11">
      <c r="A1557" s="75" t="s">
        <v>43</v>
      </c>
      <c r="B1557" s="75" t="s">
        <v>44</v>
      </c>
      <c r="C1557" s="75" t="s">
        <v>78</v>
      </c>
      <c r="D1557" s="75" t="s">
        <v>5</v>
      </c>
      <c r="E1557" s="75">
        <v>2119</v>
      </c>
      <c r="F1557" s="75" t="s">
        <v>145</v>
      </c>
      <c r="G1557" s="75" t="s">
        <v>5</v>
      </c>
      <c r="H1557" s="75">
        <v>150718</v>
      </c>
      <c r="I1557" s="75">
        <v>1.4059369E-2</v>
      </c>
      <c r="J1557" s="75">
        <v>1405.9368999999999</v>
      </c>
      <c r="K1557" s="72" t="s">
        <v>285</v>
      </c>
    </row>
    <row r="1558" spans="1:11">
      <c r="A1558" s="75" t="s">
        <v>97</v>
      </c>
      <c r="B1558" s="75" t="s">
        <v>231</v>
      </c>
      <c r="C1558" s="75" t="s">
        <v>86</v>
      </c>
      <c r="D1558" s="75" t="s">
        <v>95</v>
      </c>
      <c r="E1558" s="75">
        <v>2134</v>
      </c>
      <c r="F1558" s="75" t="s">
        <v>190</v>
      </c>
      <c r="G1558" s="75" t="s">
        <v>110</v>
      </c>
      <c r="H1558" s="75">
        <v>1739235</v>
      </c>
      <c r="I1558" s="75">
        <v>1.2269763E-3</v>
      </c>
      <c r="J1558" s="75">
        <v>122.69762</v>
      </c>
      <c r="K1558" s="72" t="s">
        <v>282</v>
      </c>
    </row>
    <row r="1559" spans="1:11">
      <c r="A1559" s="75" t="s">
        <v>35</v>
      </c>
      <c r="B1559" s="75" t="s">
        <v>36</v>
      </c>
      <c r="C1559" s="75" t="s">
        <v>86</v>
      </c>
      <c r="D1559" s="75" t="s">
        <v>5</v>
      </c>
      <c r="E1559" s="75">
        <v>2178</v>
      </c>
      <c r="F1559" s="75" t="s">
        <v>138</v>
      </c>
      <c r="G1559" s="75" t="s">
        <v>5</v>
      </c>
      <c r="H1559" s="75">
        <v>90395</v>
      </c>
      <c r="I1559" s="75">
        <v>2.4094253999999999E-2</v>
      </c>
      <c r="J1559" s="75">
        <v>2409.4252999999999</v>
      </c>
      <c r="K1559" s="72" t="s">
        <v>286</v>
      </c>
    </row>
    <row r="1560" spans="1:11">
      <c r="A1560" s="75" t="s">
        <v>91</v>
      </c>
      <c r="B1560" s="75" t="s">
        <v>249</v>
      </c>
      <c r="C1560" s="75" t="s">
        <v>86</v>
      </c>
      <c r="D1560" s="75" t="s">
        <v>88</v>
      </c>
      <c r="E1560" s="75">
        <v>2192</v>
      </c>
      <c r="F1560" s="75" t="s">
        <v>182</v>
      </c>
      <c r="G1560" s="75" t="s">
        <v>88</v>
      </c>
      <c r="H1560" s="75">
        <v>1002909</v>
      </c>
      <c r="I1560" s="75">
        <v>2.1856419999999998E-3</v>
      </c>
      <c r="J1560" s="75">
        <v>218.56419</v>
      </c>
      <c r="K1560" s="72" t="s">
        <v>283</v>
      </c>
    </row>
    <row r="1561" spans="1:11">
      <c r="A1561" s="75" t="s">
        <v>89</v>
      </c>
      <c r="B1561" s="75" t="s">
        <v>247</v>
      </c>
      <c r="C1561" s="75" t="s">
        <v>78</v>
      </c>
      <c r="D1561" s="75" t="s">
        <v>88</v>
      </c>
      <c r="E1561" s="75">
        <v>2202</v>
      </c>
      <c r="F1561" s="75" t="s">
        <v>177</v>
      </c>
      <c r="G1561" s="75" t="s">
        <v>88</v>
      </c>
      <c r="H1561" s="75">
        <v>1027337</v>
      </c>
      <c r="I1561" s="75">
        <v>2.1434055999999999E-3</v>
      </c>
      <c r="J1561" s="75">
        <v>214.34057999999999</v>
      </c>
      <c r="K1561" s="72" t="s">
        <v>103</v>
      </c>
    </row>
    <row r="1562" spans="1:11">
      <c r="A1562" s="75" t="s">
        <v>92</v>
      </c>
      <c r="B1562" s="75" t="s">
        <v>250</v>
      </c>
      <c r="C1562" s="75" t="s">
        <v>78</v>
      </c>
      <c r="D1562" s="75" t="s">
        <v>88</v>
      </c>
      <c r="E1562" s="75">
        <v>2224</v>
      </c>
      <c r="F1562" s="75" t="s">
        <v>183</v>
      </c>
      <c r="G1562" s="75" t="s">
        <v>88</v>
      </c>
      <c r="H1562" s="75">
        <v>910643</v>
      </c>
      <c r="I1562" s="75">
        <v>2.4422304999999998E-3</v>
      </c>
      <c r="J1562" s="75">
        <v>244.22304</v>
      </c>
      <c r="K1562" s="72" t="s">
        <v>283</v>
      </c>
    </row>
    <row r="1563" spans="1:11">
      <c r="A1563" s="75" t="s">
        <v>96</v>
      </c>
      <c r="B1563" s="75" t="s">
        <v>93</v>
      </c>
      <c r="C1563" s="75" t="s">
        <v>78</v>
      </c>
      <c r="D1563" s="75" t="s">
        <v>95</v>
      </c>
      <c r="E1563" s="75">
        <v>2224</v>
      </c>
      <c r="F1563" s="75" t="s">
        <v>187</v>
      </c>
      <c r="G1563" s="75" t="s">
        <v>110</v>
      </c>
      <c r="H1563" s="75">
        <v>910643</v>
      </c>
      <c r="I1563" s="75">
        <v>2.4422304999999998E-3</v>
      </c>
      <c r="J1563" s="75">
        <v>244.22304</v>
      </c>
      <c r="K1563" s="72" t="s">
        <v>283</v>
      </c>
    </row>
    <row r="1564" spans="1:11">
      <c r="A1564" s="75" t="s">
        <v>15</v>
      </c>
      <c r="B1564" s="75" t="s">
        <v>16</v>
      </c>
      <c r="C1564" s="75" t="s">
        <v>78</v>
      </c>
      <c r="D1564" s="75" t="s">
        <v>5</v>
      </c>
      <c r="E1564" s="75">
        <v>2240</v>
      </c>
      <c r="F1564" s="75" t="s">
        <v>117</v>
      </c>
      <c r="G1564" s="75" t="s">
        <v>5</v>
      </c>
      <c r="H1564" s="75">
        <v>127173</v>
      </c>
      <c r="I1564" s="75">
        <v>1.7613802000000001E-2</v>
      </c>
      <c r="J1564" s="75">
        <v>1761.3801000000001</v>
      </c>
      <c r="K1564" s="72" t="s">
        <v>285</v>
      </c>
    </row>
    <row r="1565" spans="1:11">
      <c r="A1565" s="75" t="s">
        <v>98</v>
      </c>
      <c r="B1565" s="75" t="s">
        <v>230</v>
      </c>
      <c r="C1565" s="75" t="s">
        <v>86</v>
      </c>
      <c r="D1565" s="75" t="s">
        <v>95</v>
      </c>
      <c r="E1565" s="75">
        <v>2284</v>
      </c>
      <c r="F1565" s="75" t="s">
        <v>192</v>
      </c>
      <c r="G1565" s="75" t="s">
        <v>110</v>
      </c>
      <c r="H1565" s="75">
        <v>1772305</v>
      </c>
      <c r="I1565" s="75">
        <v>1.2887173000000001E-3</v>
      </c>
      <c r="J1565" s="75">
        <v>128.87172000000001</v>
      </c>
      <c r="K1565" s="72" t="s">
        <v>278</v>
      </c>
    </row>
    <row r="1566" spans="1:11">
      <c r="A1566" s="75" t="s">
        <v>98</v>
      </c>
      <c r="B1566" s="75" t="s">
        <v>230</v>
      </c>
      <c r="C1566" s="75" t="s">
        <v>86</v>
      </c>
      <c r="D1566" s="75" t="s">
        <v>95</v>
      </c>
      <c r="E1566" s="75">
        <v>2306</v>
      </c>
      <c r="F1566" s="75" t="s">
        <v>192</v>
      </c>
      <c r="G1566" s="75" t="s">
        <v>110</v>
      </c>
      <c r="H1566" s="75">
        <v>1772305</v>
      </c>
      <c r="I1566" s="75">
        <v>1.3011304000000001E-3</v>
      </c>
      <c r="J1566" s="75">
        <v>130.11304999999999</v>
      </c>
      <c r="K1566" s="72" t="s">
        <v>279</v>
      </c>
    </row>
    <row r="1567" spans="1:11">
      <c r="A1567" s="75" t="s">
        <v>67</v>
      </c>
      <c r="B1567" s="75" t="s">
        <v>68</v>
      </c>
      <c r="C1567" s="75" t="s">
        <v>78</v>
      </c>
      <c r="D1567" s="75" t="s">
        <v>5</v>
      </c>
      <c r="E1567" s="75">
        <v>2307</v>
      </c>
      <c r="F1567" s="75" t="s">
        <v>169</v>
      </c>
      <c r="G1567" s="75" t="s">
        <v>5</v>
      </c>
      <c r="H1567" s="75">
        <v>147516</v>
      </c>
      <c r="I1567" s="75">
        <v>1.5638981E-2</v>
      </c>
      <c r="J1567" s="75">
        <v>1563.8982000000001</v>
      </c>
      <c r="K1567" s="72" t="s">
        <v>286</v>
      </c>
    </row>
    <row r="1568" spans="1:11">
      <c r="A1568" s="75" t="s">
        <v>81</v>
      </c>
      <c r="B1568" s="75" t="s">
        <v>82</v>
      </c>
      <c r="C1568" s="75" t="s">
        <v>78</v>
      </c>
      <c r="D1568" s="75" t="s">
        <v>80</v>
      </c>
      <c r="E1568" s="75">
        <v>2324</v>
      </c>
      <c r="F1568" s="75" t="s">
        <v>111</v>
      </c>
      <c r="G1568" s="75" t="s">
        <v>80</v>
      </c>
      <c r="H1568" s="75">
        <v>4426153</v>
      </c>
      <c r="I1568" s="75">
        <v>5.2506091999999995E-4</v>
      </c>
      <c r="J1568" s="75">
        <v>52.506092000000002</v>
      </c>
      <c r="K1568" s="72" t="s">
        <v>279</v>
      </c>
    </row>
    <row r="1569" spans="1:11">
      <c r="A1569" s="75" t="s">
        <v>41</v>
      </c>
      <c r="B1569" s="75" t="s">
        <v>42</v>
      </c>
      <c r="C1569" s="75" t="s">
        <v>78</v>
      </c>
      <c r="D1569" s="75" t="s">
        <v>5</v>
      </c>
      <c r="E1569" s="75">
        <v>2351</v>
      </c>
      <c r="F1569" s="75" t="s">
        <v>143</v>
      </c>
      <c r="G1569" s="75" t="s">
        <v>5</v>
      </c>
      <c r="H1569" s="75">
        <v>133132</v>
      </c>
      <c r="I1569" s="75">
        <v>1.7659165000000001E-2</v>
      </c>
      <c r="J1569" s="75">
        <v>1765.9165</v>
      </c>
      <c r="K1569" s="72" t="s">
        <v>285</v>
      </c>
    </row>
    <row r="1570" spans="1:11">
      <c r="A1570" s="75" t="s">
        <v>23</v>
      </c>
      <c r="B1570" s="75" t="s">
        <v>24</v>
      </c>
      <c r="C1570" s="75" t="s">
        <v>78</v>
      </c>
      <c r="D1570" s="75" t="s">
        <v>5</v>
      </c>
      <c r="E1570" s="75">
        <v>2388</v>
      </c>
      <c r="F1570" s="75" t="s">
        <v>125</v>
      </c>
      <c r="G1570" s="75" t="s">
        <v>5</v>
      </c>
      <c r="H1570" s="75">
        <v>84210</v>
      </c>
      <c r="I1570" s="75">
        <v>2.8357677000000001E-2</v>
      </c>
      <c r="J1570" s="75">
        <v>2835.7678000000001</v>
      </c>
      <c r="K1570" s="72" t="s">
        <v>286</v>
      </c>
    </row>
    <row r="1571" spans="1:11">
      <c r="A1571" s="75" t="s">
        <v>81</v>
      </c>
      <c r="B1571" s="75" t="s">
        <v>82</v>
      </c>
      <c r="C1571" s="75" t="s">
        <v>78</v>
      </c>
      <c r="D1571" s="75" t="s">
        <v>80</v>
      </c>
      <c r="E1571" s="75">
        <v>2391</v>
      </c>
      <c r="F1571" s="75" t="s">
        <v>111</v>
      </c>
      <c r="G1571" s="75" t="s">
        <v>80</v>
      </c>
      <c r="H1571" s="75">
        <v>4426153</v>
      </c>
      <c r="I1571" s="75">
        <v>5.4019823000000004E-4</v>
      </c>
      <c r="J1571" s="75">
        <v>54.019821</v>
      </c>
      <c r="K1571" s="72" t="s">
        <v>277</v>
      </c>
    </row>
    <row r="1572" spans="1:11">
      <c r="A1572" s="75" t="s">
        <v>29</v>
      </c>
      <c r="B1572" s="75" t="s">
        <v>30</v>
      </c>
      <c r="C1572" s="75" t="s">
        <v>78</v>
      </c>
      <c r="D1572" s="75" t="s">
        <v>5</v>
      </c>
      <c r="E1572" s="75">
        <v>2401</v>
      </c>
      <c r="F1572" s="75" t="s">
        <v>131</v>
      </c>
      <c r="G1572" s="75" t="s">
        <v>5</v>
      </c>
      <c r="H1572" s="75">
        <v>170371</v>
      </c>
      <c r="I1572" s="75">
        <v>1.4092774000000001E-2</v>
      </c>
      <c r="J1572" s="75">
        <v>1409.2773</v>
      </c>
      <c r="K1572" s="72" t="s">
        <v>285</v>
      </c>
    </row>
    <row r="1573" spans="1:11">
      <c r="A1573" s="75" t="s">
        <v>98</v>
      </c>
      <c r="B1573" s="75" t="s">
        <v>230</v>
      </c>
      <c r="C1573" s="75" t="s">
        <v>86</v>
      </c>
      <c r="D1573" s="75" t="s">
        <v>95</v>
      </c>
      <c r="E1573" s="75">
        <v>2402</v>
      </c>
      <c r="F1573" s="75" t="s">
        <v>192</v>
      </c>
      <c r="G1573" s="75" t="s">
        <v>110</v>
      </c>
      <c r="H1573" s="75">
        <v>1772305</v>
      </c>
      <c r="I1573" s="75">
        <v>1.3552972E-3</v>
      </c>
      <c r="J1573" s="75">
        <v>135.52972</v>
      </c>
      <c r="K1573" s="72" t="s">
        <v>282</v>
      </c>
    </row>
    <row r="1574" spans="1:11">
      <c r="A1574" s="75" t="s">
        <v>49</v>
      </c>
      <c r="B1574" s="75" t="s">
        <v>50</v>
      </c>
      <c r="C1574" s="75" t="s">
        <v>86</v>
      </c>
      <c r="D1574" s="75" t="s">
        <v>5</v>
      </c>
      <c r="E1574" s="75">
        <v>2408</v>
      </c>
      <c r="F1574" s="75" t="s">
        <v>152</v>
      </c>
      <c r="G1574" s="75" t="s">
        <v>5</v>
      </c>
      <c r="H1574" s="75">
        <v>85875</v>
      </c>
      <c r="I1574" s="75">
        <v>2.8040756999999999E-2</v>
      </c>
      <c r="J1574" s="75">
        <v>2804.0756999999999</v>
      </c>
      <c r="K1574" s="72" t="s">
        <v>286</v>
      </c>
    </row>
    <row r="1575" spans="1:11">
      <c r="A1575" s="75" t="s">
        <v>94</v>
      </c>
      <c r="B1575" s="75" t="s">
        <v>251</v>
      </c>
      <c r="C1575" s="75" t="s">
        <v>86</v>
      </c>
      <c r="D1575" s="75" t="s">
        <v>88</v>
      </c>
      <c r="E1575" s="75">
        <v>2409</v>
      </c>
      <c r="F1575" s="75" t="s">
        <v>186</v>
      </c>
      <c r="G1575" s="75" t="s">
        <v>88</v>
      </c>
      <c r="H1575" s="75">
        <v>723946</v>
      </c>
      <c r="I1575" s="75">
        <v>3.3275962E-3</v>
      </c>
      <c r="J1575" s="75">
        <v>332.75961000000001</v>
      </c>
      <c r="K1575" s="72" t="s">
        <v>283</v>
      </c>
    </row>
    <row r="1576" spans="1:11">
      <c r="A1576" s="75" t="s">
        <v>31</v>
      </c>
      <c r="B1576" s="75" t="s">
        <v>32</v>
      </c>
      <c r="C1576" s="75" t="s">
        <v>78</v>
      </c>
      <c r="D1576" s="75" t="s">
        <v>5</v>
      </c>
      <c r="E1576" s="75">
        <v>2459</v>
      </c>
      <c r="F1576" s="75" t="s">
        <v>133</v>
      </c>
      <c r="G1576" s="75" t="s">
        <v>5</v>
      </c>
      <c r="H1576" s="75">
        <v>170222</v>
      </c>
      <c r="I1576" s="75">
        <v>1.4445840999999999E-2</v>
      </c>
      <c r="J1576" s="75">
        <v>1444.5841</v>
      </c>
      <c r="K1576" s="72" t="s">
        <v>285</v>
      </c>
    </row>
    <row r="1577" spans="1:11">
      <c r="A1577" s="75" t="s">
        <v>97</v>
      </c>
      <c r="B1577" s="75" t="s">
        <v>231</v>
      </c>
      <c r="C1577" s="75" t="s">
        <v>86</v>
      </c>
      <c r="D1577" s="75" t="s">
        <v>95</v>
      </c>
      <c r="E1577" s="75">
        <v>2464</v>
      </c>
      <c r="F1577" s="75" t="s">
        <v>190</v>
      </c>
      <c r="G1577" s="75" t="s">
        <v>110</v>
      </c>
      <c r="H1577" s="75">
        <v>1739235</v>
      </c>
      <c r="I1577" s="75">
        <v>1.4167149E-3</v>
      </c>
      <c r="J1577" s="75">
        <v>141.67148</v>
      </c>
      <c r="K1577" s="72" t="s">
        <v>103</v>
      </c>
    </row>
    <row r="1578" spans="1:11">
      <c r="A1578" s="75" t="s">
        <v>47</v>
      </c>
      <c r="B1578" s="75" t="s">
        <v>48</v>
      </c>
      <c r="C1578" s="75" t="s">
        <v>86</v>
      </c>
      <c r="D1578" s="75" t="s">
        <v>5</v>
      </c>
      <c r="E1578" s="75">
        <v>2466</v>
      </c>
      <c r="F1578" s="75" t="s">
        <v>150</v>
      </c>
      <c r="G1578" s="75" t="s">
        <v>5</v>
      </c>
      <c r="H1578" s="75">
        <v>117990</v>
      </c>
      <c r="I1578" s="75">
        <v>2.0900076E-2</v>
      </c>
      <c r="J1578" s="75">
        <v>2090.0075999999999</v>
      </c>
      <c r="K1578" s="72" t="s">
        <v>286</v>
      </c>
    </row>
    <row r="1579" spans="1:11">
      <c r="A1579" s="75" t="s">
        <v>57</v>
      </c>
      <c r="B1579" s="75" t="s">
        <v>58</v>
      </c>
      <c r="C1579" s="75" t="s">
        <v>86</v>
      </c>
      <c r="D1579" s="75" t="s">
        <v>5</v>
      </c>
      <c r="E1579" s="75">
        <v>2469</v>
      </c>
      <c r="F1579" s="75" t="s">
        <v>160</v>
      </c>
      <c r="G1579" s="75" t="s">
        <v>5</v>
      </c>
      <c r="H1579" s="75">
        <v>183952</v>
      </c>
      <c r="I1579" s="75">
        <v>1.342198E-2</v>
      </c>
      <c r="J1579" s="75">
        <v>1342.1980000000001</v>
      </c>
      <c r="K1579" s="72" t="s">
        <v>286</v>
      </c>
    </row>
    <row r="1580" spans="1:11">
      <c r="A1580" s="75" t="s">
        <v>89</v>
      </c>
      <c r="B1580" s="75" t="s">
        <v>247</v>
      </c>
      <c r="C1580" s="75" t="s">
        <v>78</v>
      </c>
      <c r="D1580" s="75" t="s">
        <v>88</v>
      </c>
      <c r="E1580" s="75">
        <v>2499</v>
      </c>
      <c r="F1580" s="75" t="s">
        <v>177</v>
      </c>
      <c r="G1580" s="75" t="s">
        <v>88</v>
      </c>
      <c r="H1580" s="75">
        <v>1027337</v>
      </c>
      <c r="I1580" s="75">
        <v>2.4325025999999998E-3</v>
      </c>
      <c r="J1580" s="75">
        <v>243.25027</v>
      </c>
      <c r="K1580" s="72" t="s">
        <v>283</v>
      </c>
    </row>
    <row r="1581" spans="1:11">
      <c r="A1581" s="75" t="s">
        <v>92</v>
      </c>
      <c r="B1581" s="75" t="s">
        <v>250</v>
      </c>
      <c r="C1581" s="75" t="s">
        <v>86</v>
      </c>
      <c r="D1581" s="75" t="s">
        <v>88</v>
      </c>
      <c r="E1581" s="75">
        <v>2544</v>
      </c>
      <c r="F1581" s="75" t="s">
        <v>184</v>
      </c>
      <c r="G1581" s="75" t="s">
        <v>88</v>
      </c>
      <c r="H1581" s="75">
        <v>887308</v>
      </c>
      <c r="I1581" s="75">
        <v>2.8670991000000002E-3</v>
      </c>
      <c r="J1581" s="75">
        <v>286.7099</v>
      </c>
      <c r="K1581" s="72" t="s">
        <v>283</v>
      </c>
    </row>
    <row r="1582" spans="1:11">
      <c r="A1582" s="75" t="s">
        <v>96</v>
      </c>
      <c r="B1582" s="75" t="s">
        <v>93</v>
      </c>
      <c r="C1582" s="75" t="s">
        <v>86</v>
      </c>
      <c r="D1582" s="75" t="s">
        <v>95</v>
      </c>
      <c r="E1582" s="75">
        <v>2544</v>
      </c>
      <c r="F1582" s="75" t="s">
        <v>188</v>
      </c>
      <c r="G1582" s="75" t="s">
        <v>110</v>
      </c>
      <c r="H1582" s="75">
        <v>887308</v>
      </c>
      <c r="I1582" s="75">
        <v>2.8670991000000002E-3</v>
      </c>
      <c r="J1582" s="75">
        <v>286.7099</v>
      </c>
      <c r="K1582" s="72" t="s">
        <v>283</v>
      </c>
    </row>
    <row r="1583" spans="1:11">
      <c r="A1583" s="75" t="s">
        <v>6</v>
      </c>
      <c r="B1583" s="75" t="s">
        <v>7</v>
      </c>
      <c r="C1583" s="75" t="s">
        <v>78</v>
      </c>
      <c r="D1583" s="75" t="s">
        <v>5</v>
      </c>
      <c r="E1583" s="75">
        <v>2570</v>
      </c>
      <c r="F1583" s="75" t="s">
        <v>113</v>
      </c>
      <c r="G1583" s="75" t="s">
        <v>5</v>
      </c>
      <c r="H1583" s="75">
        <v>106864</v>
      </c>
      <c r="I1583" s="75">
        <v>2.4049259999999999E-2</v>
      </c>
      <c r="J1583" s="75">
        <v>2404.9258</v>
      </c>
      <c r="K1583" s="72" t="s">
        <v>286</v>
      </c>
    </row>
    <row r="1584" spans="1:11">
      <c r="A1584" s="75" t="s">
        <v>27</v>
      </c>
      <c r="B1584" s="75" t="s">
        <v>28</v>
      </c>
      <c r="C1584" s="75" t="s">
        <v>86</v>
      </c>
      <c r="D1584" s="75" t="s">
        <v>5</v>
      </c>
      <c r="E1584" s="75">
        <v>2612</v>
      </c>
      <c r="F1584" s="75" t="s">
        <v>130</v>
      </c>
      <c r="G1584" s="75" t="s">
        <v>5</v>
      </c>
      <c r="H1584" s="75">
        <v>186919</v>
      </c>
      <c r="I1584" s="75">
        <v>1.3973967E-2</v>
      </c>
      <c r="J1584" s="75">
        <v>1397.3967</v>
      </c>
      <c r="K1584" s="72" t="s">
        <v>284</v>
      </c>
    </row>
    <row r="1585" spans="1:11">
      <c r="A1585" s="75" t="s">
        <v>35</v>
      </c>
      <c r="B1585" s="75" t="s">
        <v>36</v>
      </c>
      <c r="C1585" s="75" t="s">
        <v>78</v>
      </c>
      <c r="D1585" s="75" t="s">
        <v>5</v>
      </c>
      <c r="E1585" s="75">
        <v>2688</v>
      </c>
      <c r="F1585" s="75" t="s">
        <v>137</v>
      </c>
      <c r="G1585" s="75" t="s">
        <v>5</v>
      </c>
      <c r="H1585" s="75">
        <v>92603</v>
      </c>
      <c r="I1585" s="75">
        <v>2.9027138000000001E-2</v>
      </c>
      <c r="J1585" s="75">
        <v>2902.7136</v>
      </c>
      <c r="K1585" s="72" t="s">
        <v>286</v>
      </c>
    </row>
    <row r="1586" spans="1:11">
      <c r="A1586" s="75" t="s">
        <v>73</v>
      </c>
      <c r="B1586" s="75" t="s">
        <v>74</v>
      </c>
      <c r="C1586" s="75" t="s">
        <v>86</v>
      </c>
      <c r="D1586" s="75" t="s">
        <v>5</v>
      </c>
      <c r="E1586" s="75">
        <v>2698</v>
      </c>
      <c r="F1586" s="75" t="s">
        <v>176</v>
      </c>
      <c r="G1586" s="75" t="s">
        <v>5</v>
      </c>
      <c r="H1586" s="75">
        <v>112162</v>
      </c>
      <c r="I1586" s="75">
        <v>2.4054492E-2</v>
      </c>
      <c r="J1586" s="75">
        <v>2405.4492</v>
      </c>
      <c r="K1586" s="72" t="s">
        <v>286</v>
      </c>
    </row>
    <row r="1587" spans="1:11">
      <c r="A1587" s="75" t="s">
        <v>21</v>
      </c>
      <c r="B1587" s="75" t="s">
        <v>22</v>
      </c>
      <c r="C1587" s="75" t="s">
        <v>86</v>
      </c>
      <c r="D1587" s="75" t="s">
        <v>5</v>
      </c>
      <c r="E1587" s="75">
        <v>2721</v>
      </c>
      <c r="F1587" s="75" t="s">
        <v>124</v>
      </c>
      <c r="G1587" s="75" t="s">
        <v>5</v>
      </c>
      <c r="H1587" s="75">
        <v>127531</v>
      </c>
      <c r="I1587" s="75">
        <v>2.1335989E-2</v>
      </c>
      <c r="J1587" s="75">
        <v>2133.5989</v>
      </c>
      <c r="K1587" s="72" t="s">
        <v>286</v>
      </c>
    </row>
    <row r="1588" spans="1:11">
      <c r="A1588" s="75" t="s">
        <v>81</v>
      </c>
      <c r="B1588" s="75" t="s">
        <v>82</v>
      </c>
      <c r="C1588" s="75" t="s">
        <v>78</v>
      </c>
      <c r="D1588" s="75" t="s">
        <v>80</v>
      </c>
      <c r="E1588" s="75">
        <v>2752</v>
      </c>
      <c r="F1588" s="75" t="s">
        <v>111</v>
      </c>
      <c r="G1588" s="75" t="s">
        <v>80</v>
      </c>
      <c r="H1588" s="75">
        <v>4426153</v>
      </c>
      <c r="I1588" s="75">
        <v>6.2175887000000003E-4</v>
      </c>
      <c r="J1588" s="75">
        <v>62.175888</v>
      </c>
      <c r="K1588" s="72" t="s">
        <v>276</v>
      </c>
    </row>
    <row r="1589" spans="1:11">
      <c r="A1589" s="75" t="s">
        <v>45</v>
      </c>
      <c r="B1589" s="75" t="s">
        <v>46</v>
      </c>
      <c r="C1589" s="75" t="s">
        <v>86</v>
      </c>
      <c r="D1589" s="75" t="s">
        <v>5</v>
      </c>
      <c r="E1589" s="75">
        <v>2780</v>
      </c>
      <c r="F1589" s="75" t="s">
        <v>148</v>
      </c>
      <c r="G1589" s="75" t="s">
        <v>5</v>
      </c>
      <c r="H1589" s="75">
        <v>136548</v>
      </c>
      <c r="I1589" s="75">
        <v>2.0359142E-2</v>
      </c>
      <c r="J1589" s="75">
        <v>2035.9141</v>
      </c>
      <c r="K1589" s="72" t="s">
        <v>286</v>
      </c>
    </row>
    <row r="1590" spans="1:11">
      <c r="A1590" s="75" t="s">
        <v>98</v>
      </c>
      <c r="B1590" s="75" t="s">
        <v>230</v>
      </c>
      <c r="C1590" s="75" t="s">
        <v>86</v>
      </c>
      <c r="D1590" s="75" t="s">
        <v>95</v>
      </c>
      <c r="E1590" s="75">
        <v>2806</v>
      </c>
      <c r="F1590" s="75" t="s">
        <v>192</v>
      </c>
      <c r="G1590" s="75" t="s">
        <v>110</v>
      </c>
      <c r="H1590" s="75">
        <v>1772305</v>
      </c>
      <c r="I1590" s="75">
        <v>1.5832489999999999E-3</v>
      </c>
      <c r="J1590" s="75">
        <v>158.32489000000001</v>
      </c>
      <c r="K1590" s="72" t="s">
        <v>103</v>
      </c>
    </row>
    <row r="1591" spans="1:11">
      <c r="A1591" s="75" t="s">
        <v>25</v>
      </c>
      <c r="B1591" s="75" t="s">
        <v>26</v>
      </c>
      <c r="C1591" s="75" t="s">
        <v>86</v>
      </c>
      <c r="D1591" s="75" t="s">
        <v>5</v>
      </c>
      <c r="E1591" s="75">
        <v>2833</v>
      </c>
      <c r="F1591" s="75" t="s">
        <v>128</v>
      </c>
      <c r="G1591" s="75" t="s">
        <v>5</v>
      </c>
      <c r="H1591" s="75">
        <v>141346</v>
      </c>
      <c r="I1591" s="75">
        <v>2.0043015000000001E-2</v>
      </c>
      <c r="J1591" s="75">
        <v>2004.3015</v>
      </c>
      <c r="K1591" s="72" t="s">
        <v>286</v>
      </c>
    </row>
    <row r="1592" spans="1:11">
      <c r="A1592" s="75" t="s">
        <v>89</v>
      </c>
      <c r="B1592" s="75" t="s">
        <v>247</v>
      </c>
      <c r="C1592" s="75" t="s">
        <v>86</v>
      </c>
      <c r="D1592" s="75" t="s">
        <v>88</v>
      </c>
      <c r="E1592" s="75">
        <v>2835</v>
      </c>
      <c r="F1592" s="75" t="s">
        <v>178</v>
      </c>
      <c r="G1592" s="75" t="s">
        <v>88</v>
      </c>
      <c r="H1592" s="75">
        <v>1048359</v>
      </c>
      <c r="I1592" s="75">
        <v>2.7042263999999998E-3</v>
      </c>
      <c r="J1592" s="75">
        <v>270.42264</v>
      </c>
      <c r="K1592" s="72" t="s">
        <v>283</v>
      </c>
    </row>
    <row r="1593" spans="1:11">
      <c r="A1593" s="75" t="s">
        <v>55</v>
      </c>
      <c r="B1593" s="75" t="s">
        <v>56</v>
      </c>
      <c r="C1593" s="75" t="s">
        <v>86</v>
      </c>
      <c r="D1593" s="75" t="s">
        <v>5</v>
      </c>
      <c r="E1593" s="75">
        <v>2876</v>
      </c>
      <c r="F1593" s="75" t="s">
        <v>158</v>
      </c>
      <c r="G1593" s="75" t="s">
        <v>5</v>
      </c>
      <c r="H1593" s="75">
        <v>101321</v>
      </c>
      <c r="I1593" s="75">
        <v>2.8385034E-2</v>
      </c>
      <c r="J1593" s="75">
        <v>2838.5034000000001</v>
      </c>
      <c r="K1593" s="72" t="s">
        <v>286</v>
      </c>
    </row>
    <row r="1594" spans="1:11">
      <c r="A1594" s="75" t="s">
        <v>65</v>
      </c>
      <c r="B1594" s="75" t="s">
        <v>66</v>
      </c>
      <c r="C1594" s="75" t="s">
        <v>86</v>
      </c>
      <c r="D1594" s="75" t="s">
        <v>5</v>
      </c>
      <c r="E1594" s="75">
        <v>2915</v>
      </c>
      <c r="F1594" s="75" t="s">
        <v>168</v>
      </c>
      <c r="G1594" s="75" t="s">
        <v>5</v>
      </c>
      <c r="H1594" s="75">
        <v>99150</v>
      </c>
      <c r="I1594" s="75">
        <v>2.93999E-2</v>
      </c>
      <c r="J1594" s="75">
        <v>2939.99</v>
      </c>
      <c r="K1594" s="72" t="s">
        <v>286</v>
      </c>
    </row>
    <row r="1595" spans="1:11">
      <c r="A1595" s="75" t="s">
        <v>98</v>
      </c>
      <c r="B1595" s="75" t="s">
        <v>230</v>
      </c>
      <c r="C1595" s="75" t="s">
        <v>78</v>
      </c>
      <c r="D1595" s="75" t="s">
        <v>95</v>
      </c>
      <c r="E1595" s="75">
        <v>2956</v>
      </c>
      <c r="F1595" s="75" t="s">
        <v>191</v>
      </c>
      <c r="G1595" s="75" t="s">
        <v>110</v>
      </c>
      <c r="H1595" s="75">
        <v>1791069</v>
      </c>
      <c r="I1595" s="75">
        <v>1.6504111000000001E-3</v>
      </c>
      <c r="J1595" s="75">
        <v>165.04111</v>
      </c>
      <c r="K1595" s="72" t="s">
        <v>278</v>
      </c>
    </row>
    <row r="1596" spans="1:11">
      <c r="A1596" s="75" t="s">
        <v>69</v>
      </c>
      <c r="B1596" s="75" t="s">
        <v>70</v>
      </c>
      <c r="C1596" s="75" t="s">
        <v>86</v>
      </c>
      <c r="D1596" s="75" t="s">
        <v>5</v>
      </c>
      <c r="E1596" s="75">
        <v>2996</v>
      </c>
      <c r="F1596" s="75" t="s">
        <v>172</v>
      </c>
      <c r="G1596" s="75" t="s">
        <v>5</v>
      </c>
      <c r="H1596" s="75">
        <v>138605</v>
      </c>
      <c r="I1596" s="75">
        <v>2.1615381999999999E-2</v>
      </c>
      <c r="J1596" s="75">
        <v>2161.5381000000002</v>
      </c>
      <c r="K1596" s="72" t="s">
        <v>286</v>
      </c>
    </row>
    <row r="1597" spans="1:11">
      <c r="A1597" s="75" t="s">
        <v>37</v>
      </c>
      <c r="B1597" s="75" t="s">
        <v>38</v>
      </c>
      <c r="C1597" s="75" t="s">
        <v>86</v>
      </c>
      <c r="D1597" s="75" t="s">
        <v>5</v>
      </c>
      <c r="E1597" s="75">
        <v>3022</v>
      </c>
      <c r="F1597" s="75" t="s">
        <v>140</v>
      </c>
      <c r="G1597" s="75" t="s">
        <v>5</v>
      </c>
      <c r="H1597" s="75">
        <v>136792</v>
      </c>
      <c r="I1597" s="75">
        <v>2.2091934000000001E-2</v>
      </c>
      <c r="J1597" s="75">
        <v>2209.1936000000001</v>
      </c>
      <c r="K1597" s="72" t="s">
        <v>286</v>
      </c>
    </row>
    <row r="1598" spans="1:11">
      <c r="A1598" s="75" t="s">
        <v>33</v>
      </c>
      <c r="B1598" s="75" t="s">
        <v>34</v>
      </c>
      <c r="C1598" s="75" t="s">
        <v>86</v>
      </c>
      <c r="D1598" s="75" t="s">
        <v>5</v>
      </c>
      <c r="E1598" s="75">
        <v>3033</v>
      </c>
      <c r="F1598" s="75" t="s">
        <v>136</v>
      </c>
      <c r="G1598" s="75" t="s">
        <v>5</v>
      </c>
      <c r="H1598" s="75">
        <v>142272</v>
      </c>
      <c r="I1598" s="75">
        <v>2.1318320000000002E-2</v>
      </c>
      <c r="J1598" s="75">
        <v>2131.8319999999999</v>
      </c>
      <c r="K1598" s="72" t="s">
        <v>286</v>
      </c>
    </row>
    <row r="1599" spans="1:11">
      <c r="A1599" s="75" t="s">
        <v>49</v>
      </c>
      <c r="B1599" s="75" t="s">
        <v>50</v>
      </c>
      <c r="C1599" s="75" t="s">
        <v>78</v>
      </c>
      <c r="D1599" s="75" t="s">
        <v>5</v>
      </c>
      <c r="E1599" s="75">
        <v>3035</v>
      </c>
      <c r="F1599" s="75" t="s">
        <v>151</v>
      </c>
      <c r="G1599" s="75" t="s">
        <v>5</v>
      </c>
      <c r="H1599" s="75">
        <v>88734</v>
      </c>
      <c r="I1599" s="75">
        <v>3.4203351E-2</v>
      </c>
      <c r="J1599" s="75">
        <v>3420.335</v>
      </c>
      <c r="K1599" s="72" t="s">
        <v>286</v>
      </c>
    </row>
    <row r="1600" spans="1:11">
      <c r="A1600" s="75" t="s">
        <v>61</v>
      </c>
      <c r="B1600" s="75" t="s">
        <v>62</v>
      </c>
      <c r="C1600" s="75" t="s">
        <v>86</v>
      </c>
      <c r="D1600" s="75" t="s">
        <v>5</v>
      </c>
      <c r="E1600" s="75">
        <v>3039</v>
      </c>
      <c r="F1600" s="75" t="s">
        <v>164</v>
      </c>
      <c r="G1600" s="75" t="s">
        <v>5</v>
      </c>
      <c r="H1600" s="75">
        <v>95123</v>
      </c>
      <c r="I1600" s="75">
        <v>3.1948108000000003E-2</v>
      </c>
      <c r="J1600" s="75">
        <v>3194.8110000000001</v>
      </c>
      <c r="K1600" s="72" t="s">
        <v>286</v>
      </c>
    </row>
    <row r="1601" spans="1:11">
      <c r="A1601" s="75" t="s">
        <v>13</v>
      </c>
      <c r="B1601" s="75" t="s">
        <v>14</v>
      </c>
      <c r="C1601" s="75" t="s">
        <v>78</v>
      </c>
      <c r="D1601" s="75" t="s">
        <v>5</v>
      </c>
      <c r="E1601" s="75">
        <v>3041</v>
      </c>
      <c r="F1601" s="75" t="s">
        <v>115</v>
      </c>
      <c r="G1601" s="75" t="s">
        <v>5</v>
      </c>
      <c r="H1601" s="75">
        <v>196273</v>
      </c>
      <c r="I1601" s="75">
        <v>1.5493725E-2</v>
      </c>
      <c r="J1601" s="75">
        <v>1549.3725999999999</v>
      </c>
      <c r="K1601" s="72" t="s">
        <v>285</v>
      </c>
    </row>
    <row r="1602" spans="1:11">
      <c r="A1602" s="75" t="s">
        <v>47</v>
      </c>
      <c r="B1602" s="75" t="s">
        <v>48</v>
      </c>
      <c r="C1602" s="75" t="s">
        <v>78</v>
      </c>
      <c r="D1602" s="75" t="s">
        <v>5</v>
      </c>
      <c r="E1602" s="75">
        <v>3063</v>
      </c>
      <c r="F1602" s="75" t="s">
        <v>149</v>
      </c>
      <c r="G1602" s="75" t="s">
        <v>5</v>
      </c>
      <c r="H1602" s="75">
        <v>117010</v>
      </c>
      <c r="I1602" s="75">
        <v>2.6177249999999999E-2</v>
      </c>
      <c r="J1602" s="75">
        <v>2617.7251000000001</v>
      </c>
      <c r="K1602" s="72" t="s">
        <v>286</v>
      </c>
    </row>
    <row r="1603" spans="1:11">
      <c r="A1603" s="75" t="s">
        <v>57</v>
      </c>
      <c r="B1603" s="75" t="s">
        <v>58</v>
      </c>
      <c r="C1603" s="75" t="s">
        <v>78</v>
      </c>
      <c r="D1603" s="75" t="s">
        <v>5</v>
      </c>
      <c r="E1603" s="75">
        <v>3082</v>
      </c>
      <c r="F1603" s="75" t="s">
        <v>159</v>
      </c>
      <c r="G1603" s="75" t="s">
        <v>5</v>
      </c>
      <c r="H1603" s="75">
        <v>164044</v>
      </c>
      <c r="I1603" s="75">
        <v>1.8787643E-2</v>
      </c>
      <c r="J1603" s="75">
        <v>1878.7643</v>
      </c>
      <c r="K1603" s="72" t="s">
        <v>286</v>
      </c>
    </row>
    <row r="1604" spans="1:11">
      <c r="A1604" s="75" t="s">
        <v>25</v>
      </c>
      <c r="B1604" s="75" t="s">
        <v>26</v>
      </c>
      <c r="C1604" s="75" t="s">
        <v>78</v>
      </c>
      <c r="D1604" s="75" t="s">
        <v>5</v>
      </c>
      <c r="E1604" s="75">
        <v>3083</v>
      </c>
      <c r="F1604" s="75" t="s">
        <v>127</v>
      </c>
      <c r="G1604" s="75" t="s">
        <v>5</v>
      </c>
      <c r="H1604" s="75">
        <v>142237</v>
      </c>
      <c r="I1604" s="75">
        <v>2.1675091E-2</v>
      </c>
      <c r="J1604" s="75">
        <v>2167.5093000000002</v>
      </c>
      <c r="K1604" s="72" t="s">
        <v>286</v>
      </c>
    </row>
    <row r="1605" spans="1:11">
      <c r="A1605" s="75" t="s">
        <v>27</v>
      </c>
      <c r="B1605" s="75" t="s">
        <v>28</v>
      </c>
      <c r="C1605" s="75" t="s">
        <v>78</v>
      </c>
      <c r="D1605" s="75" t="s">
        <v>5</v>
      </c>
      <c r="E1605" s="75">
        <v>3110</v>
      </c>
      <c r="F1605" s="75" t="s">
        <v>129</v>
      </c>
      <c r="G1605" s="75" t="s">
        <v>5</v>
      </c>
      <c r="H1605" s="75">
        <v>197918</v>
      </c>
      <c r="I1605" s="75">
        <v>1.5713577999999999E-2</v>
      </c>
      <c r="J1605" s="75">
        <v>1571.3578</v>
      </c>
      <c r="K1605" s="72" t="s">
        <v>285</v>
      </c>
    </row>
    <row r="1606" spans="1:11">
      <c r="A1606" s="75" t="s">
        <v>97</v>
      </c>
      <c r="B1606" s="75" t="s">
        <v>231</v>
      </c>
      <c r="C1606" s="75" t="s">
        <v>78</v>
      </c>
      <c r="D1606" s="75" t="s">
        <v>95</v>
      </c>
      <c r="E1606" s="75">
        <v>3158</v>
      </c>
      <c r="F1606" s="75" t="s">
        <v>189</v>
      </c>
      <c r="G1606" s="75" t="s">
        <v>110</v>
      </c>
      <c r="H1606" s="75">
        <v>1724441</v>
      </c>
      <c r="I1606" s="75">
        <v>1.8313181E-3</v>
      </c>
      <c r="J1606" s="75">
        <v>183.13181</v>
      </c>
      <c r="K1606" s="72" t="s">
        <v>280</v>
      </c>
    </row>
    <row r="1607" spans="1:11">
      <c r="A1607" s="75" t="s">
        <v>39</v>
      </c>
      <c r="B1607" s="75" t="s">
        <v>40</v>
      </c>
      <c r="C1607" s="75" t="s">
        <v>86</v>
      </c>
      <c r="D1607" s="75" t="s">
        <v>5</v>
      </c>
      <c r="E1607" s="75">
        <v>3246</v>
      </c>
      <c r="F1607" s="75" t="s">
        <v>142</v>
      </c>
      <c r="G1607" s="75" t="s">
        <v>5</v>
      </c>
      <c r="H1607" s="75">
        <v>124228</v>
      </c>
      <c r="I1607" s="75">
        <v>2.6129374E-2</v>
      </c>
      <c r="J1607" s="75">
        <v>2612.9375</v>
      </c>
      <c r="K1607" s="72" t="s">
        <v>286</v>
      </c>
    </row>
    <row r="1608" spans="1:11">
      <c r="A1608" s="75" t="s">
        <v>63</v>
      </c>
      <c r="B1608" s="75" t="s">
        <v>64</v>
      </c>
      <c r="C1608" s="75" t="s">
        <v>86</v>
      </c>
      <c r="D1608" s="75" t="s">
        <v>5</v>
      </c>
      <c r="E1608" s="75">
        <v>3268</v>
      </c>
      <c r="F1608" s="75" t="s">
        <v>166</v>
      </c>
      <c r="G1608" s="75" t="s">
        <v>5</v>
      </c>
      <c r="H1608" s="75">
        <v>156516</v>
      </c>
      <c r="I1608" s="75">
        <v>2.0879654000000001E-2</v>
      </c>
      <c r="J1608" s="75">
        <v>2087.9652999999998</v>
      </c>
      <c r="K1608" s="72" t="s">
        <v>286</v>
      </c>
    </row>
    <row r="1609" spans="1:11">
      <c r="A1609" s="75" t="s">
        <v>97</v>
      </c>
      <c r="B1609" s="75" t="s">
        <v>231</v>
      </c>
      <c r="C1609" s="75" t="s">
        <v>78</v>
      </c>
      <c r="D1609" s="75" t="s">
        <v>95</v>
      </c>
      <c r="E1609" s="75">
        <v>3275</v>
      </c>
      <c r="F1609" s="75" t="s">
        <v>189</v>
      </c>
      <c r="G1609" s="75" t="s">
        <v>110</v>
      </c>
      <c r="H1609" s="75">
        <v>1724441</v>
      </c>
      <c r="I1609" s="75">
        <v>1.8991660999999999E-3</v>
      </c>
      <c r="J1609" s="75">
        <v>189.91660999999999</v>
      </c>
      <c r="K1609" s="72" t="s">
        <v>103</v>
      </c>
    </row>
    <row r="1610" spans="1:11">
      <c r="A1610" s="75" t="s">
        <v>19</v>
      </c>
      <c r="B1610" s="75" t="s">
        <v>20</v>
      </c>
      <c r="C1610" s="75" t="s">
        <v>78</v>
      </c>
      <c r="D1610" s="75" t="s">
        <v>5</v>
      </c>
      <c r="E1610" s="75">
        <v>3297</v>
      </c>
      <c r="F1610" s="75" t="s">
        <v>121</v>
      </c>
      <c r="G1610" s="75" t="s">
        <v>5</v>
      </c>
      <c r="H1610" s="75">
        <v>171060</v>
      </c>
      <c r="I1610" s="75">
        <v>1.9273939E-2</v>
      </c>
      <c r="J1610" s="75">
        <v>1927.3939</v>
      </c>
      <c r="K1610" s="72" t="s">
        <v>285</v>
      </c>
    </row>
    <row r="1611" spans="1:11">
      <c r="A1611" s="75" t="s">
        <v>59</v>
      </c>
      <c r="B1611" s="75" t="s">
        <v>60</v>
      </c>
      <c r="C1611" s="75" t="s">
        <v>86</v>
      </c>
      <c r="D1611" s="75" t="s">
        <v>5</v>
      </c>
      <c r="E1611" s="75">
        <v>3369</v>
      </c>
      <c r="F1611" s="75" t="s">
        <v>162</v>
      </c>
      <c r="G1611" s="75" t="s">
        <v>5</v>
      </c>
      <c r="H1611" s="75">
        <v>151804</v>
      </c>
      <c r="I1611" s="75">
        <v>2.2193091000000002E-2</v>
      </c>
      <c r="J1611" s="75">
        <v>2219.3090999999999</v>
      </c>
      <c r="K1611" s="72" t="s">
        <v>286</v>
      </c>
    </row>
    <row r="1612" spans="1:11">
      <c r="A1612" s="75" t="s">
        <v>73</v>
      </c>
      <c r="B1612" s="75" t="s">
        <v>74</v>
      </c>
      <c r="C1612" s="75" t="s">
        <v>78</v>
      </c>
      <c r="D1612" s="75" t="s">
        <v>5</v>
      </c>
      <c r="E1612" s="75">
        <v>3424</v>
      </c>
      <c r="F1612" s="75" t="s">
        <v>175</v>
      </c>
      <c r="G1612" s="75" t="s">
        <v>5</v>
      </c>
      <c r="H1612" s="75">
        <v>110895</v>
      </c>
      <c r="I1612" s="75">
        <v>3.0876053000000001E-2</v>
      </c>
      <c r="J1612" s="75">
        <v>3087.6055000000001</v>
      </c>
      <c r="K1612" s="72" t="s">
        <v>286</v>
      </c>
    </row>
    <row r="1613" spans="1:11">
      <c r="A1613" s="75" t="s">
        <v>98</v>
      </c>
      <c r="B1613" s="75" t="s">
        <v>230</v>
      </c>
      <c r="C1613" s="75" t="s">
        <v>78</v>
      </c>
      <c r="D1613" s="75" t="s">
        <v>95</v>
      </c>
      <c r="E1613" s="75">
        <v>3443</v>
      </c>
      <c r="F1613" s="75" t="s">
        <v>191</v>
      </c>
      <c r="G1613" s="75" t="s">
        <v>110</v>
      </c>
      <c r="H1613" s="75">
        <v>1791069</v>
      </c>
      <c r="I1613" s="75">
        <v>1.9223157E-3</v>
      </c>
      <c r="J1613" s="75">
        <v>192.23157</v>
      </c>
      <c r="K1613" s="72" t="s">
        <v>280</v>
      </c>
    </row>
    <row r="1614" spans="1:11">
      <c r="A1614" s="75" t="s">
        <v>69</v>
      </c>
      <c r="B1614" s="75" t="s">
        <v>70</v>
      </c>
      <c r="C1614" s="75" t="s">
        <v>78</v>
      </c>
      <c r="D1614" s="75" t="s">
        <v>5</v>
      </c>
      <c r="E1614" s="75">
        <v>3447</v>
      </c>
      <c r="F1614" s="75" t="s">
        <v>171</v>
      </c>
      <c r="G1614" s="75" t="s">
        <v>5</v>
      </c>
      <c r="H1614" s="75">
        <v>136900</v>
      </c>
      <c r="I1614" s="75">
        <v>2.5178962999999999E-2</v>
      </c>
      <c r="J1614" s="75">
        <v>2517.8962000000001</v>
      </c>
      <c r="K1614" s="72" t="s">
        <v>286</v>
      </c>
    </row>
    <row r="1615" spans="1:11">
      <c r="A1615" s="75" t="s">
        <v>43</v>
      </c>
      <c r="B1615" s="75" t="s">
        <v>44</v>
      </c>
      <c r="C1615" s="75" t="s">
        <v>86</v>
      </c>
      <c r="D1615" s="75" t="s">
        <v>5</v>
      </c>
      <c r="E1615" s="75">
        <v>3462</v>
      </c>
      <c r="F1615" s="75" t="s">
        <v>146</v>
      </c>
      <c r="G1615" s="75" t="s">
        <v>5</v>
      </c>
      <c r="H1615" s="75">
        <v>151625</v>
      </c>
      <c r="I1615" s="75">
        <v>2.2832647000000001E-2</v>
      </c>
      <c r="J1615" s="75">
        <v>2283.2646</v>
      </c>
      <c r="K1615" s="72" t="s">
        <v>286</v>
      </c>
    </row>
    <row r="1616" spans="1:11">
      <c r="A1616" s="75" t="s">
        <v>81</v>
      </c>
      <c r="B1616" s="75" t="s">
        <v>82</v>
      </c>
      <c r="C1616" s="75" t="s">
        <v>86</v>
      </c>
      <c r="D1616" s="75" t="s">
        <v>80</v>
      </c>
      <c r="E1616" s="75">
        <v>3500</v>
      </c>
      <c r="F1616" s="75" t="s">
        <v>112</v>
      </c>
      <c r="G1616" s="75" t="s">
        <v>80</v>
      </c>
      <c r="H1616" s="75">
        <v>4398848</v>
      </c>
      <c r="I1616" s="75">
        <v>7.9566287000000003E-4</v>
      </c>
      <c r="J1616" s="75">
        <v>79.566283999999996</v>
      </c>
      <c r="K1616" s="72" t="s">
        <v>281</v>
      </c>
    </row>
    <row r="1617" spans="1:11">
      <c r="A1617" s="75" t="s">
        <v>53</v>
      </c>
      <c r="B1617" s="75" t="s">
        <v>54</v>
      </c>
      <c r="C1617" s="75" t="s">
        <v>86</v>
      </c>
      <c r="D1617" s="75" t="s">
        <v>5</v>
      </c>
      <c r="E1617" s="75">
        <v>3514</v>
      </c>
      <c r="F1617" s="75" t="s">
        <v>156</v>
      </c>
      <c r="G1617" s="75" t="s">
        <v>5</v>
      </c>
      <c r="H1617" s="75">
        <v>148583</v>
      </c>
      <c r="I1617" s="75">
        <v>2.3650081999999999E-2</v>
      </c>
      <c r="J1617" s="75">
        <v>2365.0081</v>
      </c>
      <c r="K1617" s="72" t="s">
        <v>286</v>
      </c>
    </row>
    <row r="1618" spans="1:11">
      <c r="A1618" s="75" t="s">
        <v>21</v>
      </c>
      <c r="B1618" s="75" t="s">
        <v>22</v>
      </c>
      <c r="C1618" s="75" t="s">
        <v>78</v>
      </c>
      <c r="D1618" s="75" t="s">
        <v>5</v>
      </c>
      <c r="E1618" s="75">
        <v>3542</v>
      </c>
      <c r="F1618" s="75" t="s">
        <v>123</v>
      </c>
      <c r="G1618" s="75" t="s">
        <v>5</v>
      </c>
      <c r="H1618" s="75">
        <v>125830</v>
      </c>
      <c r="I1618" s="75">
        <v>2.8149091000000001E-2</v>
      </c>
      <c r="J1618" s="75">
        <v>2814.9088999999999</v>
      </c>
      <c r="K1618" s="72" t="s">
        <v>286</v>
      </c>
    </row>
    <row r="1619" spans="1:11">
      <c r="A1619" s="75" t="s">
        <v>55</v>
      </c>
      <c r="B1619" s="75" t="s">
        <v>56</v>
      </c>
      <c r="C1619" s="75" t="s">
        <v>78</v>
      </c>
      <c r="D1619" s="75" t="s">
        <v>5</v>
      </c>
      <c r="E1619" s="75">
        <v>3564</v>
      </c>
      <c r="F1619" s="75" t="s">
        <v>157</v>
      </c>
      <c r="G1619" s="75" t="s">
        <v>5</v>
      </c>
      <c r="H1619" s="75">
        <v>104731</v>
      </c>
      <c r="I1619" s="75">
        <v>3.4030038999999998E-2</v>
      </c>
      <c r="J1619" s="75">
        <v>3403.0039000000002</v>
      </c>
      <c r="K1619" s="72" t="s">
        <v>286</v>
      </c>
    </row>
    <row r="1620" spans="1:11">
      <c r="A1620" s="75" t="s">
        <v>33</v>
      </c>
      <c r="B1620" s="75" t="s">
        <v>34</v>
      </c>
      <c r="C1620" s="75" t="s">
        <v>78</v>
      </c>
      <c r="D1620" s="75" t="s">
        <v>5</v>
      </c>
      <c r="E1620" s="75">
        <v>3617</v>
      </c>
      <c r="F1620" s="75" t="s">
        <v>135</v>
      </c>
      <c r="G1620" s="75" t="s">
        <v>5</v>
      </c>
      <c r="H1620" s="75">
        <v>140577</v>
      </c>
      <c r="I1620" s="75">
        <v>2.5729670999999999E-2</v>
      </c>
      <c r="J1620" s="75">
        <v>2572.9670000000001</v>
      </c>
      <c r="K1620" s="72" t="s">
        <v>286</v>
      </c>
    </row>
    <row r="1621" spans="1:11">
      <c r="A1621" s="75" t="s">
        <v>97</v>
      </c>
      <c r="B1621" s="75" t="s">
        <v>231</v>
      </c>
      <c r="C1621" s="75" t="s">
        <v>78</v>
      </c>
      <c r="D1621" s="75" t="s">
        <v>95</v>
      </c>
      <c r="E1621" s="75">
        <v>3628</v>
      </c>
      <c r="F1621" s="75" t="s">
        <v>189</v>
      </c>
      <c r="G1621" s="75" t="s">
        <v>110</v>
      </c>
      <c r="H1621" s="75">
        <v>1724441</v>
      </c>
      <c r="I1621" s="75">
        <v>2.1038703E-3</v>
      </c>
      <c r="J1621" s="75">
        <v>210.38702000000001</v>
      </c>
      <c r="K1621" s="72" t="s">
        <v>283</v>
      </c>
    </row>
    <row r="1622" spans="1:11">
      <c r="A1622" s="75" t="s">
        <v>81</v>
      </c>
      <c r="B1622" s="75" t="s">
        <v>82</v>
      </c>
      <c r="C1622" s="75" t="s">
        <v>78</v>
      </c>
      <c r="D1622" s="75" t="s">
        <v>80</v>
      </c>
      <c r="E1622" s="75">
        <v>3640</v>
      </c>
      <c r="F1622" s="75" t="s">
        <v>111</v>
      </c>
      <c r="G1622" s="75" t="s">
        <v>80</v>
      </c>
      <c r="H1622" s="75">
        <v>4426153</v>
      </c>
      <c r="I1622" s="75">
        <v>8.2238460999999995E-4</v>
      </c>
      <c r="J1622" s="75">
        <v>82.238456999999997</v>
      </c>
      <c r="K1622" s="72" t="s">
        <v>281</v>
      </c>
    </row>
    <row r="1623" spans="1:11">
      <c r="A1623" s="75" t="s">
        <v>37</v>
      </c>
      <c r="B1623" s="75" t="s">
        <v>38</v>
      </c>
      <c r="C1623" s="75" t="s">
        <v>78</v>
      </c>
      <c r="D1623" s="75" t="s">
        <v>5</v>
      </c>
      <c r="E1623" s="75">
        <v>3655</v>
      </c>
      <c r="F1623" s="75" t="s">
        <v>139</v>
      </c>
      <c r="G1623" s="75" t="s">
        <v>5</v>
      </c>
      <c r="H1623" s="75">
        <v>134432</v>
      </c>
      <c r="I1623" s="75">
        <v>2.7188467000000001E-2</v>
      </c>
      <c r="J1623" s="75">
        <v>2718.8467000000001</v>
      </c>
      <c r="K1623" s="72" t="s">
        <v>286</v>
      </c>
    </row>
    <row r="1624" spans="1:11">
      <c r="A1624" s="75" t="s">
        <v>63</v>
      </c>
      <c r="B1624" s="75" t="s">
        <v>64</v>
      </c>
      <c r="C1624" s="75" t="s">
        <v>78</v>
      </c>
      <c r="D1624" s="75" t="s">
        <v>5</v>
      </c>
      <c r="E1624" s="75">
        <v>3705</v>
      </c>
      <c r="F1624" s="75" t="s">
        <v>165</v>
      </c>
      <c r="G1624" s="75" t="s">
        <v>5</v>
      </c>
      <c r="H1624" s="75">
        <v>157716</v>
      </c>
      <c r="I1624" s="75">
        <v>2.3491593000000002E-2</v>
      </c>
      <c r="J1624" s="75">
        <v>2349.1592000000001</v>
      </c>
      <c r="K1624" s="72" t="s">
        <v>286</v>
      </c>
    </row>
    <row r="1625" spans="1:11">
      <c r="A1625" s="75" t="s">
        <v>17</v>
      </c>
      <c r="B1625" s="75" t="s">
        <v>18</v>
      </c>
      <c r="C1625" s="75" t="s">
        <v>86</v>
      </c>
      <c r="D1625" s="75" t="s">
        <v>5</v>
      </c>
      <c r="E1625" s="75">
        <v>3739</v>
      </c>
      <c r="F1625" s="75" t="s">
        <v>120</v>
      </c>
      <c r="G1625" s="75" t="s">
        <v>5</v>
      </c>
      <c r="H1625" s="75">
        <v>167766</v>
      </c>
      <c r="I1625" s="75">
        <v>2.2286994000000001E-2</v>
      </c>
      <c r="J1625" s="75">
        <v>2228.6995000000002</v>
      </c>
      <c r="K1625" s="72" t="s">
        <v>286</v>
      </c>
    </row>
    <row r="1626" spans="1:11">
      <c r="A1626" s="75" t="s">
        <v>61</v>
      </c>
      <c r="B1626" s="75" t="s">
        <v>62</v>
      </c>
      <c r="C1626" s="75" t="s">
        <v>78</v>
      </c>
      <c r="D1626" s="75" t="s">
        <v>5</v>
      </c>
      <c r="E1626" s="75">
        <v>3770</v>
      </c>
      <c r="F1626" s="75" t="s">
        <v>163</v>
      </c>
      <c r="G1626" s="75" t="s">
        <v>5</v>
      </c>
      <c r="H1626" s="75">
        <v>100557</v>
      </c>
      <c r="I1626" s="75">
        <v>3.7491173000000003E-2</v>
      </c>
      <c r="J1626" s="75">
        <v>3749.1174000000001</v>
      </c>
      <c r="K1626" s="72" t="s">
        <v>286</v>
      </c>
    </row>
    <row r="1627" spans="1:11">
      <c r="A1627" s="75" t="s">
        <v>71</v>
      </c>
      <c r="B1627" s="75" t="s">
        <v>72</v>
      </c>
      <c r="C1627" s="75" t="s">
        <v>86</v>
      </c>
      <c r="D1627" s="75" t="s">
        <v>5</v>
      </c>
      <c r="E1627" s="75">
        <v>3772</v>
      </c>
      <c r="F1627" s="75" t="s">
        <v>174</v>
      </c>
      <c r="G1627" s="75" t="s">
        <v>5</v>
      </c>
      <c r="H1627" s="75">
        <v>155558</v>
      </c>
      <c r="I1627" s="75">
        <v>2.4248189999999999E-2</v>
      </c>
      <c r="J1627" s="75">
        <v>2424.8191000000002</v>
      </c>
      <c r="K1627" s="72" t="s">
        <v>286</v>
      </c>
    </row>
    <row r="1628" spans="1:11">
      <c r="A1628" s="75" t="s">
        <v>81</v>
      </c>
      <c r="B1628" s="75" t="s">
        <v>82</v>
      </c>
      <c r="C1628" s="75" t="s">
        <v>86</v>
      </c>
      <c r="D1628" s="75" t="s">
        <v>80</v>
      </c>
      <c r="E1628" s="75">
        <v>3788</v>
      </c>
      <c r="F1628" s="75" t="s">
        <v>112</v>
      </c>
      <c r="G1628" s="75" t="s">
        <v>80</v>
      </c>
      <c r="H1628" s="75">
        <v>4398848</v>
      </c>
      <c r="I1628" s="75">
        <v>8.6113455000000002E-4</v>
      </c>
      <c r="J1628" s="75">
        <v>86.113456999999997</v>
      </c>
      <c r="K1628" s="72" t="s">
        <v>276</v>
      </c>
    </row>
    <row r="1629" spans="1:11">
      <c r="A1629" s="75" t="s">
        <v>15</v>
      </c>
      <c r="B1629" s="75" t="s">
        <v>16</v>
      </c>
      <c r="C1629" s="75" t="s">
        <v>86</v>
      </c>
      <c r="D1629" s="75" t="s">
        <v>5</v>
      </c>
      <c r="E1629" s="75">
        <v>3804</v>
      </c>
      <c r="F1629" s="75" t="s">
        <v>118</v>
      </c>
      <c r="G1629" s="75" t="s">
        <v>5</v>
      </c>
      <c r="H1629" s="75">
        <v>118951</v>
      </c>
      <c r="I1629" s="75">
        <v>3.1979553000000001E-2</v>
      </c>
      <c r="J1629" s="75">
        <v>3197.9555999999998</v>
      </c>
      <c r="K1629" s="72" t="s">
        <v>286</v>
      </c>
    </row>
    <row r="1630" spans="1:11">
      <c r="A1630" s="75" t="s">
        <v>65</v>
      </c>
      <c r="B1630" s="75" t="s">
        <v>66</v>
      </c>
      <c r="C1630" s="75" t="s">
        <v>78</v>
      </c>
      <c r="D1630" s="75" t="s">
        <v>5</v>
      </c>
      <c r="E1630" s="75">
        <v>3810</v>
      </c>
      <c r="F1630" s="75" t="s">
        <v>167</v>
      </c>
      <c r="G1630" s="75" t="s">
        <v>5</v>
      </c>
      <c r="H1630" s="75">
        <v>104093</v>
      </c>
      <c r="I1630" s="75">
        <v>3.6601886E-2</v>
      </c>
      <c r="J1630" s="75">
        <v>3660.1885000000002</v>
      </c>
      <c r="K1630" s="72" t="s">
        <v>286</v>
      </c>
    </row>
    <row r="1631" spans="1:11">
      <c r="A1631" s="75" t="s">
        <v>45</v>
      </c>
      <c r="B1631" s="75" t="s">
        <v>46</v>
      </c>
      <c r="C1631" s="75" t="s">
        <v>78</v>
      </c>
      <c r="D1631" s="75" t="s">
        <v>5</v>
      </c>
      <c r="E1631" s="75">
        <v>3824</v>
      </c>
      <c r="F1631" s="75" t="s">
        <v>147</v>
      </c>
      <c r="G1631" s="75" t="s">
        <v>5</v>
      </c>
      <c r="H1631" s="75">
        <v>132552</v>
      </c>
      <c r="I1631" s="75">
        <v>2.8849056000000001E-2</v>
      </c>
      <c r="J1631" s="75">
        <v>2884.9054999999998</v>
      </c>
      <c r="K1631" s="72" t="s">
        <v>286</v>
      </c>
    </row>
    <row r="1632" spans="1:11">
      <c r="A1632" s="75" t="s">
        <v>98</v>
      </c>
      <c r="B1632" s="75" t="s">
        <v>230</v>
      </c>
      <c r="C1632" s="75" t="s">
        <v>78</v>
      </c>
      <c r="D1632" s="75" t="s">
        <v>95</v>
      </c>
      <c r="E1632" s="75">
        <v>3828</v>
      </c>
      <c r="F1632" s="75" t="s">
        <v>191</v>
      </c>
      <c r="G1632" s="75" t="s">
        <v>110</v>
      </c>
      <c r="H1632" s="75">
        <v>1791069</v>
      </c>
      <c r="I1632" s="75">
        <v>2.137271E-3</v>
      </c>
      <c r="J1632" s="75">
        <v>213.72711000000001</v>
      </c>
      <c r="K1632" s="72" t="s">
        <v>103</v>
      </c>
    </row>
    <row r="1633" spans="1:11">
      <c r="A1633" s="75" t="s">
        <v>81</v>
      </c>
      <c r="B1633" s="75" t="s">
        <v>82</v>
      </c>
      <c r="C1633" s="75" t="s">
        <v>78</v>
      </c>
      <c r="D1633" s="75" t="s">
        <v>80</v>
      </c>
      <c r="E1633" s="75">
        <v>3875</v>
      </c>
      <c r="F1633" s="75" t="s">
        <v>111</v>
      </c>
      <c r="G1633" s="75" t="s">
        <v>80</v>
      </c>
      <c r="H1633" s="75">
        <v>4426153</v>
      </c>
      <c r="I1633" s="75">
        <v>8.7547809000000003E-4</v>
      </c>
      <c r="J1633" s="75">
        <v>87.547805999999994</v>
      </c>
      <c r="K1633" s="72" t="s">
        <v>271</v>
      </c>
    </row>
    <row r="1634" spans="1:11">
      <c r="A1634" s="75" t="s">
        <v>51</v>
      </c>
      <c r="B1634" s="75" t="s">
        <v>52</v>
      </c>
      <c r="C1634" s="75" t="s">
        <v>86</v>
      </c>
      <c r="D1634" s="75" t="s">
        <v>5</v>
      </c>
      <c r="E1634" s="75">
        <v>3884</v>
      </c>
      <c r="F1634" s="75" t="s">
        <v>154</v>
      </c>
      <c r="G1634" s="75" t="s">
        <v>5</v>
      </c>
      <c r="H1634" s="75">
        <v>162655</v>
      </c>
      <c r="I1634" s="75">
        <v>2.3878762000000001E-2</v>
      </c>
      <c r="J1634" s="75">
        <v>2387.8762000000002</v>
      </c>
      <c r="K1634" s="72" t="s">
        <v>286</v>
      </c>
    </row>
    <row r="1635" spans="1:11">
      <c r="A1635" s="75" t="s">
        <v>39</v>
      </c>
      <c r="B1635" s="75" t="s">
        <v>40</v>
      </c>
      <c r="C1635" s="75" t="s">
        <v>78</v>
      </c>
      <c r="D1635" s="75" t="s">
        <v>5</v>
      </c>
      <c r="E1635" s="75">
        <v>3924</v>
      </c>
      <c r="F1635" s="75" t="s">
        <v>141</v>
      </c>
      <c r="G1635" s="75" t="s">
        <v>5</v>
      </c>
      <c r="H1635" s="75">
        <v>124652</v>
      </c>
      <c r="I1635" s="75">
        <v>3.1479637999999997E-2</v>
      </c>
      <c r="J1635" s="75">
        <v>3147.9639000000002</v>
      </c>
      <c r="K1635" s="72" t="s">
        <v>286</v>
      </c>
    </row>
    <row r="1636" spans="1:11">
      <c r="A1636" s="75" t="s">
        <v>81</v>
      </c>
      <c r="B1636" s="75" t="s">
        <v>82</v>
      </c>
      <c r="C1636" s="75" t="s">
        <v>86</v>
      </c>
      <c r="D1636" s="75" t="s">
        <v>80</v>
      </c>
      <c r="E1636" s="75">
        <v>3932</v>
      </c>
      <c r="F1636" s="75" t="s">
        <v>112</v>
      </c>
      <c r="G1636" s="75" t="s">
        <v>80</v>
      </c>
      <c r="H1636" s="75">
        <v>4398848</v>
      </c>
      <c r="I1636" s="75">
        <v>8.9387036999999999E-4</v>
      </c>
      <c r="J1636" s="75">
        <v>89.387039000000001</v>
      </c>
      <c r="K1636" s="72" t="s">
        <v>274</v>
      </c>
    </row>
    <row r="1637" spans="1:11">
      <c r="A1637" s="75" t="s">
        <v>53</v>
      </c>
      <c r="B1637" s="75" t="s">
        <v>54</v>
      </c>
      <c r="C1637" s="75" t="s">
        <v>78</v>
      </c>
      <c r="D1637" s="75" t="s">
        <v>5</v>
      </c>
      <c r="E1637" s="75">
        <v>3944</v>
      </c>
      <c r="F1637" s="75" t="s">
        <v>155</v>
      </c>
      <c r="G1637" s="75" t="s">
        <v>5</v>
      </c>
      <c r="H1637" s="75">
        <v>152724</v>
      </c>
      <c r="I1637" s="75">
        <v>2.5824362E-2</v>
      </c>
      <c r="J1637" s="75">
        <v>2582.4362999999998</v>
      </c>
      <c r="K1637" s="72" t="s">
        <v>286</v>
      </c>
    </row>
    <row r="1638" spans="1:11">
      <c r="A1638" s="75" t="s">
        <v>29</v>
      </c>
      <c r="B1638" s="75" t="s">
        <v>30</v>
      </c>
      <c r="C1638" s="75" t="s">
        <v>86</v>
      </c>
      <c r="D1638" s="75" t="s">
        <v>5</v>
      </c>
      <c r="E1638" s="75">
        <v>3999</v>
      </c>
      <c r="F1638" s="75" t="s">
        <v>132</v>
      </c>
      <c r="G1638" s="75" t="s">
        <v>5</v>
      </c>
      <c r="H1638" s="75">
        <v>172365</v>
      </c>
      <c r="I1638" s="75">
        <v>2.3200765000000002E-2</v>
      </c>
      <c r="J1638" s="75">
        <v>2320.0767000000001</v>
      </c>
      <c r="K1638" s="72" t="s">
        <v>286</v>
      </c>
    </row>
    <row r="1639" spans="1:11">
      <c r="A1639" s="75" t="s">
        <v>97</v>
      </c>
      <c r="B1639" s="75" t="s">
        <v>231</v>
      </c>
      <c r="C1639" s="75" t="s">
        <v>86</v>
      </c>
      <c r="D1639" s="75" t="s">
        <v>95</v>
      </c>
      <c r="E1639" s="75">
        <v>4014</v>
      </c>
      <c r="F1639" s="75" t="s">
        <v>190</v>
      </c>
      <c r="G1639" s="75" t="s">
        <v>110</v>
      </c>
      <c r="H1639" s="75">
        <v>1739235</v>
      </c>
      <c r="I1639" s="75">
        <v>2.3079111999999998E-3</v>
      </c>
      <c r="J1639" s="75">
        <v>230.79112000000001</v>
      </c>
      <c r="K1639" s="72" t="s">
        <v>283</v>
      </c>
    </row>
    <row r="1640" spans="1:11">
      <c r="A1640" s="75" t="s">
        <v>41</v>
      </c>
      <c r="B1640" s="75" t="s">
        <v>42</v>
      </c>
      <c r="C1640" s="75" t="s">
        <v>86</v>
      </c>
      <c r="D1640" s="75" t="s">
        <v>5</v>
      </c>
      <c r="E1640" s="75">
        <v>4099</v>
      </c>
      <c r="F1640" s="75" t="s">
        <v>144</v>
      </c>
      <c r="G1640" s="75" t="s">
        <v>5</v>
      </c>
      <c r="H1640" s="75">
        <v>122907</v>
      </c>
      <c r="I1640" s="75">
        <v>3.3350418999999999E-2</v>
      </c>
      <c r="J1640" s="75">
        <v>3335.0419999999999</v>
      </c>
      <c r="K1640" s="72" t="s">
        <v>286</v>
      </c>
    </row>
    <row r="1641" spans="1:11">
      <c r="A1641" s="75" t="s">
        <v>81</v>
      </c>
      <c r="B1641" s="75" t="s">
        <v>82</v>
      </c>
      <c r="C1641" s="75" t="s">
        <v>86</v>
      </c>
      <c r="D1641" s="75" t="s">
        <v>80</v>
      </c>
      <c r="E1641" s="75">
        <v>4119</v>
      </c>
      <c r="F1641" s="75" t="s">
        <v>112</v>
      </c>
      <c r="G1641" s="75" t="s">
        <v>80</v>
      </c>
      <c r="H1641" s="75">
        <v>4398848</v>
      </c>
      <c r="I1641" s="75">
        <v>9.3638152E-4</v>
      </c>
      <c r="J1641" s="75">
        <v>93.638153000000003</v>
      </c>
      <c r="K1641" s="72" t="s">
        <v>277</v>
      </c>
    </row>
    <row r="1642" spans="1:11">
      <c r="A1642" s="75" t="s">
        <v>51</v>
      </c>
      <c r="B1642" s="75" t="s">
        <v>52</v>
      </c>
      <c r="C1642" s="75" t="s">
        <v>78</v>
      </c>
      <c r="D1642" s="75" t="s">
        <v>5</v>
      </c>
      <c r="E1642" s="75">
        <v>4157</v>
      </c>
      <c r="F1642" s="75" t="s">
        <v>153</v>
      </c>
      <c r="G1642" s="75" t="s">
        <v>5</v>
      </c>
      <c r="H1642" s="75">
        <v>161393</v>
      </c>
      <c r="I1642" s="75">
        <v>2.5757004E-2</v>
      </c>
      <c r="J1642" s="75">
        <v>2575.7002000000002</v>
      </c>
      <c r="K1642" s="72" t="s">
        <v>286</v>
      </c>
    </row>
    <row r="1643" spans="1:11">
      <c r="A1643" s="75" t="s">
        <v>59</v>
      </c>
      <c r="B1643" s="75" t="s">
        <v>60</v>
      </c>
      <c r="C1643" s="75" t="s">
        <v>78</v>
      </c>
      <c r="D1643" s="75" t="s">
        <v>5</v>
      </c>
      <c r="E1643" s="75">
        <v>4184</v>
      </c>
      <c r="F1643" s="75" t="s">
        <v>161</v>
      </c>
      <c r="G1643" s="75" t="s">
        <v>5</v>
      </c>
      <c r="H1643" s="75">
        <v>149981</v>
      </c>
      <c r="I1643" s="75">
        <v>2.7896865999999999E-2</v>
      </c>
      <c r="J1643" s="75">
        <v>2789.6867999999999</v>
      </c>
      <c r="K1643" s="72" t="s">
        <v>286</v>
      </c>
    </row>
    <row r="1644" spans="1:11">
      <c r="A1644" s="75" t="s">
        <v>31</v>
      </c>
      <c r="B1644" s="75" t="s">
        <v>32</v>
      </c>
      <c r="C1644" s="75" t="s">
        <v>86</v>
      </c>
      <c r="D1644" s="75" t="s">
        <v>5</v>
      </c>
      <c r="E1644" s="75">
        <v>4342</v>
      </c>
      <c r="F1644" s="75" t="s">
        <v>134</v>
      </c>
      <c r="G1644" s="75" t="s">
        <v>5</v>
      </c>
      <c r="H1644" s="75">
        <v>162483</v>
      </c>
      <c r="I1644" s="75">
        <v>2.6722796E-2</v>
      </c>
      <c r="J1644" s="75">
        <v>2672.2795000000001</v>
      </c>
      <c r="K1644" s="72" t="s">
        <v>286</v>
      </c>
    </row>
    <row r="1645" spans="1:11">
      <c r="A1645" s="75" t="s">
        <v>17</v>
      </c>
      <c r="B1645" s="75" t="s">
        <v>18</v>
      </c>
      <c r="C1645" s="75" t="s">
        <v>78</v>
      </c>
      <c r="D1645" s="75" t="s">
        <v>5</v>
      </c>
      <c r="E1645" s="75">
        <v>4413</v>
      </c>
      <c r="F1645" s="75" t="s">
        <v>119</v>
      </c>
      <c r="G1645" s="75" t="s">
        <v>5</v>
      </c>
      <c r="H1645" s="75">
        <v>161336</v>
      </c>
      <c r="I1645" s="75">
        <v>2.7352853E-2</v>
      </c>
      <c r="J1645" s="75">
        <v>2735.2854000000002</v>
      </c>
      <c r="K1645" s="72" t="s">
        <v>286</v>
      </c>
    </row>
    <row r="1646" spans="1:11">
      <c r="A1646" s="75" t="s">
        <v>43</v>
      </c>
      <c r="B1646" s="75" t="s">
        <v>44</v>
      </c>
      <c r="C1646" s="75" t="s">
        <v>78</v>
      </c>
      <c r="D1646" s="75" t="s">
        <v>5</v>
      </c>
      <c r="E1646" s="75">
        <v>4469</v>
      </c>
      <c r="F1646" s="75" t="s">
        <v>145</v>
      </c>
      <c r="G1646" s="75" t="s">
        <v>5</v>
      </c>
      <c r="H1646" s="75">
        <v>150718</v>
      </c>
      <c r="I1646" s="75">
        <v>2.9651402E-2</v>
      </c>
      <c r="J1646" s="75">
        <v>2965.1401000000001</v>
      </c>
      <c r="K1646" s="72" t="s">
        <v>286</v>
      </c>
    </row>
    <row r="1647" spans="1:11">
      <c r="A1647" s="75" t="s">
        <v>98</v>
      </c>
      <c r="B1647" s="75" t="s">
        <v>230</v>
      </c>
      <c r="C1647" s="75" t="s">
        <v>78</v>
      </c>
      <c r="D1647" s="75" t="s">
        <v>95</v>
      </c>
      <c r="E1647" s="75">
        <v>4514</v>
      </c>
      <c r="F1647" s="75" t="s">
        <v>191</v>
      </c>
      <c r="G1647" s="75" t="s">
        <v>110</v>
      </c>
      <c r="H1647" s="75">
        <v>1791069</v>
      </c>
      <c r="I1647" s="75">
        <v>2.5202825000000002E-3</v>
      </c>
      <c r="J1647" s="75">
        <v>252.02825999999999</v>
      </c>
      <c r="K1647" s="72" t="s">
        <v>283</v>
      </c>
    </row>
    <row r="1648" spans="1:11">
      <c r="A1648" s="75" t="s">
        <v>15</v>
      </c>
      <c r="B1648" s="75" t="s">
        <v>16</v>
      </c>
      <c r="C1648" s="75" t="s">
        <v>78</v>
      </c>
      <c r="D1648" s="75" t="s">
        <v>5</v>
      </c>
      <c r="E1648" s="75">
        <v>4563</v>
      </c>
      <c r="F1648" s="75" t="s">
        <v>117</v>
      </c>
      <c r="G1648" s="75" t="s">
        <v>5</v>
      </c>
      <c r="H1648" s="75">
        <v>127173</v>
      </c>
      <c r="I1648" s="75">
        <v>3.5880255999999999E-2</v>
      </c>
      <c r="J1648" s="75">
        <v>3588.0259000000001</v>
      </c>
      <c r="K1648" s="72" t="s">
        <v>286</v>
      </c>
    </row>
    <row r="1649" spans="1:11">
      <c r="A1649" s="75" t="s">
        <v>81</v>
      </c>
      <c r="B1649" s="75" t="s">
        <v>82</v>
      </c>
      <c r="C1649" s="75" t="s">
        <v>86</v>
      </c>
      <c r="D1649" s="75" t="s">
        <v>80</v>
      </c>
      <c r="E1649" s="75">
        <v>4577</v>
      </c>
      <c r="F1649" s="75" t="s">
        <v>112</v>
      </c>
      <c r="G1649" s="75" t="s">
        <v>80</v>
      </c>
      <c r="H1649" s="75">
        <v>4398848</v>
      </c>
      <c r="I1649" s="75">
        <v>1.0404997000000001E-3</v>
      </c>
      <c r="J1649" s="75">
        <v>104.04997</v>
      </c>
      <c r="K1649" s="72" t="s">
        <v>273</v>
      </c>
    </row>
    <row r="1650" spans="1:11">
      <c r="A1650" s="75" t="s">
        <v>71</v>
      </c>
      <c r="B1650" s="75" t="s">
        <v>72</v>
      </c>
      <c r="C1650" s="75" t="s">
        <v>78</v>
      </c>
      <c r="D1650" s="75" t="s">
        <v>5</v>
      </c>
      <c r="E1650" s="75">
        <v>4695</v>
      </c>
      <c r="F1650" s="75" t="s">
        <v>173</v>
      </c>
      <c r="G1650" s="75" t="s">
        <v>5</v>
      </c>
      <c r="H1650" s="75">
        <v>167699</v>
      </c>
      <c r="I1650" s="75">
        <v>2.7996587999999999E-2</v>
      </c>
      <c r="J1650" s="75">
        <v>2799.6588999999999</v>
      </c>
      <c r="K1650" s="72" t="s">
        <v>286</v>
      </c>
    </row>
    <row r="1651" spans="1:11">
      <c r="A1651" s="75" t="s">
        <v>81</v>
      </c>
      <c r="B1651" s="75" t="s">
        <v>82</v>
      </c>
      <c r="C1651" s="75" t="s">
        <v>86</v>
      </c>
      <c r="D1651" s="75" t="s">
        <v>80</v>
      </c>
      <c r="E1651" s="75">
        <v>4698</v>
      </c>
      <c r="F1651" s="75" t="s">
        <v>112</v>
      </c>
      <c r="G1651" s="75" t="s">
        <v>80</v>
      </c>
      <c r="H1651" s="75">
        <v>4398848</v>
      </c>
      <c r="I1651" s="75">
        <v>1.0680068999999999E-3</v>
      </c>
      <c r="J1651" s="75">
        <v>106.80069</v>
      </c>
      <c r="K1651" s="72" t="s">
        <v>278</v>
      </c>
    </row>
    <row r="1652" spans="1:11">
      <c r="A1652" s="75" t="s">
        <v>41</v>
      </c>
      <c r="B1652" s="75" t="s">
        <v>42</v>
      </c>
      <c r="C1652" s="75" t="s">
        <v>78</v>
      </c>
      <c r="D1652" s="75" t="s">
        <v>5</v>
      </c>
      <c r="E1652" s="75">
        <v>4878</v>
      </c>
      <c r="F1652" s="75" t="s">
        <v>143</v>
      </c>
      <c r="G1652" s="75" t="s">
        <v>5</v>
      </c>
      <c r="H1652" s="75">
        <v>133132</v>
      </c>
      <c r="I1652" s="75">
        <v>3.6640327E-2</v>
      </c>
      <c r="J1652" s="75">
        <v>3664.0327000000002</v>
      </c>
      <c r="K1652" s="72" t="s">
        <v>286</v>
      </c>
    </row>
    <row r="1653" spans="1:11">
      <c r="A1653" s="75" t="s">
        <v>13</v>
      </c>
      <c r="B1653" s="75" t="s">
        <v>14</v>
      </c>
      <c r="C1653" s="75" t="s">
        <v>86</v>
      </c>
      <c r="D1653" s="75" t="s">
        <v>5</v>
      </c>
      <c r="E1653" s="75">
        <v>4895</v>
      </c>
      <c r="F1653" s="75" t="s">
        <v>116</v>
      </c>
      <c r="G1653" s="75" t="s">
        <v>5</v>
      </c>
      <c r="H1653" s="75">
        <v>191530</v>
      </c>
      <c r="I1653" s="75">
        <v>2.5557354000000001E-2</v>
      </c>
      <c r="J1653" s="75">
        <v>2555.7354</v>
      </c>
      <c r="K1653" s="72" t="s">
        <v>286</v>
      </c>
    </row>
    <row r="1654" spans="1:11">
      <c r="A1654" s="75" t="s">
        <v>81</v>
      </c>
      <c r="B1654" s="75" t="s">
        <v>82</v>
      </c>
      <c r="C1654" s="75" t="s">
        <v>78</v>
      </c>
      <c r="D1654" s="75" t="s">
        <v>80</v>
      </c>
      <c r="E1654" s="75">
        <v>4919</v>
      </c>
      <c r="F1654" s="75" t="s">
        <v>111</v>
      </c>
      <c r="G1654" s="75" t="s">
        <v>80</v>
      </c>
      <c r="H1654" s="75">
        <v>4426153</v>
      </c>
      <c r="I1654" s="75">
        <v>1.1113488999999999E-3</v>
      </c>
      <c r="J1654" s="75">
        <v>111.13489</v>
      </c>
      <c r="K1654" s="72" t="s">
        <v>275</v>
      </c>
    </row>
    <row r="1655" spans="1:11">
      <c r="A1655" s="75" t="s">
        <v>81</v>
      </c>
      <c r="B1655" s="75" t="s">
        <v>82</v>
      </c>
      <c r="C1655" s="75" t="s">
        <v>78</v>
      </c>
      <c r="D1655" s="75" t="s">
        <v>80</v>
      </c>
      <c r="E1655" s="75">
        <v>4969</v>
      </c>
      <c r="F1655" s="75" t="s">
        <v>111</v>
      </c>
      <c r="G1655" s="75" t="s">
        <v>80</v>
      </c>
      <c r="H1655" s="75">
        <v>4426153</v>
      </c>
      <c r="I1655" s="75">
        <v>1.1226452999999999E-3</v>
      </c>
      <c r="J1655" s="75">
        <v>112.26452999999999</v>
      </c>
      <c r="K1655" s="72" t="s">
        <v>282</v>
      </c>
    </row>
    <row r="1656" spans="1:11">
      <c r="A1656" s="75" t="s">
        <v>29</v>
      </c>
      <c r="B1656" s="75" t="s">
        <v>30</v>
      </c>
      <c r="C1656" s="75" t="s">
        <v>78</v>
      </c>
      <c r="D1656" s="75" t="s">
        <v>5</v>
      </c>
      <c r="E1656" s="75">
        <v>4971</v>
      </c>
      <c r="F1656" s="75" t="s">
        <v>131</v>
      </c>
      <c r="G1656" s="75" t="s">
        <v>5</v>
      </c>
      <c r="H1656" s="75">
        <v>170371</v>
      </c>
      <c r="I1656" s="75">
        <v>2.9177499999999999E-2</v>
      </c>
      <c r="J1656" s="75">
        <v>2917.75</v>
      </c>
      <c r="K1656" s="72" t="s">
        <v>286</v>
      </c>
    </row>
    <row r="1657" spans="1:11">
      <c r="A1657" s="75" t="s">
        <v>81</v>
      </c>
      <c r="B1657" s="75" t="s">
        <v>82</v>
      </c>
      <c r="C1657" s="75" t="s">
        <v>86</v>
      </c>
      <c r="D1657" s="75" t="s">
        <v>80</v>
      </c>
      <c r="E1657" s="75">
        <v>4997</v>
      </c>
      <c r="F1657" s="75" t="s">
        <v>112</v>
      </c>
      <c r="G1657" s="75" t="s">
        <v>80</v>
      </c>
      <c r="H1657" s="75">
        <v>4398848</v>
      </c>
      <c r="I1657" s="75">
        <v>1.1359791999999999E-3</v>
      </c>
      <c r="J1657" s="75">
        <v>113.59792</v>
      </c>
      <c r="K1657" s="72" t="s">
        <v>279</v>
      </c>
    </row>
    <row r="1658" spans="1:11">
      <c r="A1658" s="75" t="s">
        <v>31</v>
      </c>
      <c r="B1658" s="75" t="s">
        <v>32</v>
      </c>
      <c r="C1658" s="75" t="s">
        <v>78</v>
      </c>
      <c r="D1658" s="75" t="s">
        <v>5</v>
      </c>
      <c r="E1658" s="75">
        <v>5078</v>
      </c>
      <c r="F1658" s="75" t="s">
        <v>133</v>
      </c>
      <c r="G1658" s="75" t="s">
        <v>5</v>
      </c>
      <c r="H1658" s="75">
        <v>170222</v>
      </c>
      <c r="I1658" s="75">
        <v>2.9831631000000001E-2</v>
      </c>
      <c r="J1658" s="75">
        <v>2983.1631000000002</v>
      </c>
      <c r="K1658" s="72" t="s">
        <v>286</v>
      </c>
    </row>
    <row r="1659" spans="1:11">
      <c r="A1659" s="75" t="s">
        <v>19</v>
      </c>
      <c r="B1659" s="75" t="s">
        <v>20</v>
      </c>
      <c r="C1659" s="75" t="s">
        <v>86</v>
      </c>
      <c r="D1659" s="75" t="s">
        <v>5</v>
      </c>
      <c r="E1659" s="75">
        <v>5189</v>
      </c>
      <c r="F1659" s="75" t="s">
        <v>122</v>
      </c>
      <c r="G1659" s="75" t="s">
        <v>5</v>
      </c>
      <c r="H1659" s="75">
        <v>158331</v>
      </c>
      <c r="I1659" s="75">
        <v>3.2773114999999998E-2</v>
      </c>
      <c r="J1659" s="75">
        <v>3277.3114999999998</v>
      </c>
      <c r="K1659" s="72" t="s">
        <v>286</v>
      </c>
    </row>
    <row r="1660" spans="1:11">
      <c r="A1660" s="75" t="s">
        <v>98</v>
      </c>
      <c r="B1660" s="75" t="s">
        <v>230</v>
      </c>
      <c r="C1660" s="75" t="s">
        <v>86</v>
      </c>
      <c r="D1660" s="75" t="s">
        <v>95</v>
      </c>
      <c r="E1660" s="75">
        <v>5244</v>
      </c>
      <c r="F1660" s="75" t="s">
        <v>192</v>
      </c>
      <c r="G1660" s="75" t="s">
        <v>110</v>
      </c>
      <c r="H1660" s="75">
        <v>1772305</v>
      </c>
      <c r="I1660" s="75">
        <v>2.9588586000000002E-3</v>
      </c>
      <c r="J1660" s="75">
        <v>295.88585999999998</v>
      </c>
      <c r="K1660" s="72" t="s">
        <v>283</v>
      </c>
    </row>
    <row r="1661" spans="1:11">
      <c r="A1661" s="75" t="s">
        <v>27</v>
      </c>
      <c r="B1661" s="75" t="s">
        <v>28</v>
      </c>
      <c r="C1661" s="75" t="s">
        <v>86</v>
      </c>
      <c r="D1661" s="75" t="s">
        <v>5</v>
      </c>
      <c r="E1661" s="75">
        <v>5683</v>
      </c>
      <c r="F1661" s="75" t="s">
        <v>130</v>
      </c>
      <c r="G1661" s="75" t="s">
        <v>5</v>
      </c>
      <c r="H1661" s="75">
        <v>186919</v>
      </c>
      <c r="I1661" s="75">
        <v>3.0403543000000002E-2</v>
      </c>
      <c r="J1661" s="75">
        <v>3040.3544999999999</v>
      </c>
      <c r="K1661" s="72" t="s">
        <v>286</v>
      </c>
    </row>
    <row r="1662" spans="1:11">
      <c r="A1662" s="75" t="s">
        <v>81</v>
      </c>
      <c r="B1662" s="75" t="s">
        <v>82</v>
      </c>
      <c r="C1662" s="75" t="s">
        <v>86</v>
      </c>
      <c r="D1662" s="75" t="s">
        <v>80</v>
      </c>
      <c r="E1662" s="75">
        <v>5792</v>
      </c>
      <c r="F1662" s="75" t="s">
        <v>112</v>
      </c>
      <c r="G1662" s="75" t="s">
        <v>80</v>
      </c>
      <c r="H1662" s="75">
        <v>4398848</v>
      </c>
      <c r="I1662" s="75">
        <v>1.3167083999999999E-3</v>
      </c>
      <c r="J1662" s="75">
        <v>131.67084</v>
      </c>
      <c r="K1662" s="72" t="s">
        <v>282</v>
      </c>
    </row>
    <row r="1663" spans="1:11">
      <c r="A1663" s="75" t="s">
        <v>81</v>
      </c>
      <c r="B1663" s="75" t="s">
        <v>82</v>
      </c>
      <c r="C1663" s="75" t="s">
        <v>78</v>
      </c>
      <c r="D1663" s="75" t="s">
        <v>80</v>
      </c>
      <c r="E1663" s="75">
        <v>6266</v>
      </c>
      <c r="F1663" s="75" t="s">
        <v>111</v>
      </c>
      <c r="G1663" s="75" t="s">
        <v>80</v>
      </c>
      <c r="H1663" s="75">
        <v>4426153</v>
      </c>
      <c r="I1663" s="75">
        <v>1.4156762999999999E-3</v>
      </c>
      <c r="J1663" s="75">
        <v>141.56763000000001</v>
      </c>
      <c r="K1663" s="72" t="s">
        <v>278</v>
      </c>
    </row>
    <row r="1664" spans="1:11">
      <c r="A1664" s="75" t="s">
        <v>13</v>
      </c>
      <c r="B1664" s="75" t="s">
        <v>14</v>
      </c>
      <c r="C1664" s="75" t="s">
        <v>78</v>
      </c>
      <c r="D1664" s="75" t="s">
        <v>5</v>
      </c>
      <c r="E1664" s="75">
        <v>6310</v>
      </c>
      <c r="F1664" s="75" t="s">
        <v>115</v>
      </c>
      <c r="G1664" s="75" t="s">
        <v>5</v>
      </c>
      <c r="H1664" s="75">
        <v>196273</v>
      </c>
      <c r="I1664" s="75">
        <v>3.2149099E-2</v>
      </c>
      <c r="J1664" s="75">
        <v>3214.9099000000001</v>
      </c>
      <c r="K1664" s="72" t="s">
        <v>286</v>
      </c>
    </row>
    <row r="1665" spans="1:11">
      <c r="A1665" s="75" t="s">
        <v>27</v>
      </c>
      <c r="B1665" s="75" t="s">
        <v>28</v>
      </c>
      <c r="C1665" s="75" t="s">
        <v>78</v>
      </c>
      <c r="D1665" s="75" t="s">
        <v>5</v>
      </c>
      <c r="E1665" s="75">
        <v>6334</v>
      </c>
      <c r="F1665" s="75" t="s">
        <v>129</v>
      </c>
      <c r="G1665" s="75" t="s">
        <v>5</v>
      </c>
      <c r="H1665" s="75">
        <v>197918</v>
      </c>
      <c r="I1665" s="75">
        <v>3.2003152999999999E-2</v>
      </c>
      <c r="J1665" s="75">
        <v>3200.3152</v>
      </c>
      <c r="K1665" s="72" t="s">
        <v>286</v>
      </c>
    </row>
    <row r="1666" spans="1:11">
      <c r="A1666" s="75" t="s">
        <v>19</v>
      </c>
      <c r="B1666" s="75" t="s">
        <v>20</v>
      </c>
      <c r="C1666" s="75" t="s">
        <v>78</v>
      </c>
      <c r="D1666" s="75" t="s">
        <v>5</v>
      </c>
      <c r="E1666" s="75">
        <v>6595</v>
      </c>
      <c r="F1666" s="75" t="s">
        <v>121</v>
      </c>
      <c r="G1666" s="75" t="s">
        <v>5</v>
      </c>
      <c r="H1666" s="75">
        <v>171060</v>
      </c>
      <c r="I1666" s="75">
        <v>3.8553721999999999E-2</v>
      </c>
      <c r="J1666" s="75">
        <v>3855.3723</v>
      </c>
      <c r="K1666" s="72" t="s">
        <v>286</v>
      </c>
    </row>
    <row r="1667" spans="1:11">
      <c r="A1667" s="75" t="s">
        <v>81</v>
      </c>
      <c r="B1667" s="75" t="s">
        <v>82</v>
      </c>
      <c r="C1667" s="75" t="s">
        <v>86</v>
      </c>
      <c r="D1667" s="75" t="s">
        <v>80</v>
      </c>
      <c r="E1667" s="75">
        <v>6669</v>
      </c>
      <c r="F1667" s="75" t="s">
        <v>112</v>
      </c>
      <c r="G1667" s="75" t="s">
        <v>80</v>
      </c>
      <c r="H1667" s="75">
        <v>4398848</v>
      </c>
      <c r="I1667" s="75">
        <v>1.5160786999999999E-3</v>
      </c>
      <c r="J1667" s="75">
        <v>151.60787999999999</v>
      </c>
      <c r="K1667" s="72" t="s">
        <v>103</v>
      </c>
    </row>
    <row r="1668" spans="1:11">
      <c r="A1668" s="75" t="s">
        <v>90</v>
      </c>
      <c r="B1668" s="75" t="s">
        <v>248</v>
      </c>
      <c r="C1668" s="75" t="s">
        <v>86</v>
      </c>
      <c r="D1668" s="75" t="s">
        <v>88</v>
      </c>
      <c r="E1668" s="75">
        <v>6703</v>
      </c>
      <c r="F1668" s="75" t="s">
        <v>180</v>
      </c>
      <c r="G1668" s="75" t="s">
        <v>88</v>
      </c>
      <c r="H1668" s="75">
        <v>736326</v>
      </c>
      <c r="I1668" s="75">
        <v>9.1033047000000002E-3</v>
      </c>
      <c r="J1668" s="75">
        <v>910.33051</v>
      </c>
      <c r="K1668" s="72" t="s">
        <v>284</v>
      </c>
    </row>
    <row r="1669" spans="1:11">
      <c r="A1669" s="75" t="s">
        <v>91</v>
      </c>
      <c r="B1669" s="75" t="s">
        <v>249</v>
      </c>
      <c r="C1669" s="75" t="s">
        <v>86</v>
      </c>
      <c r="D1669" s="75" t="s">
        <v>88</v>
      </c>
      <c r="E1669" s="75">
        <v>8005</v>
      </c>
      <c r="F1669" s="75" t="s">
        <v>182</v>
      </c>
      <c r="G1669" s="75" t="s">
        <v>88</v>
      </c>
      <c r="H1669" s="75">
        <v>1002909</v>
      </c>
      <c r="I1669" s="75">
        <v>7.9817809000000007E-3</v>
      </c>
      <c r="J1669" s="75">
        <v>798.17809999999997</v>
      </c>
      <c r="K1669" s="72" t="s">
        <v>284</v>
      </c>
    </row>
    <row r="1670" spans="1:11">
      <c r="A1670" s="75" t="s">
        <v>94</v>
      </c>
      <c r="B1670" s="75" t="s">
        <v>251</v>
      </c>
      <c r="C1670" s="75" t="s">
        <v>86</v>
      </c>
      <c r="D1670" s="75" t="s">
        <v>88</v>
      </c>
      <c r="E1670" s="75">
        <v>8261</v>
      </c>
      <c r="F1670" s="75" t="s">
        <v>186</v>
      </c>
      <c r="G1670" s="75" t="s">
        <v>88</v>
      </c>
      <c r="H1670" s="75">
        <v>723946</v>
      </c>
      <c r="I1670" s="75">
        <v>1.1411072E-2</v>
      </c>
      <c r="J1670" s="75">
        <v>1141.1071999999999</v>
      </c>
      <c r="K1670" s="72" t="s">
        <v>284</v>
      </c>
    </row>
    <row r="1671" spans="1:11">
      <c r="A1671" s="75" t="s">
        <v>81</v>
      </c>
      <c r="B1671" s="75" t="s">
        <v>82</v>
      </c>
      <c r="C1671" s="75" t="s">
        <v>78</v>
      </c>
      <c r="D1671" s="75" t="s">
        <v>80</v>
      </c>
      <c r="E1671" s="75">
        <v>8392</v>
      </c>
      <c r="F1671" s="75" t="s">
        <v>111</v>
      </c>
      <c r="G1671" s="75" t="s">
        <v>80</v>
      </c>
      <c r="H1671" s="75">
        <v>4426153</v>
      </c>
      <c r="I1671" s="75">
        <v>1.8960031000000001E-3</v>
      </c>
      <c r="J1671" s="75">
        <v>189.60031000000001</v>
      </c>
      <c r="K1671" s="72" t="s">
        <v>280</v>
      </c>
    </row>
    <row r="1672" spans="1:11">
      <c r="A1672" s="75" t="s">
        <v>81</v>
      </c>
      <c r="B1672" s="75" t="s">
        <v>82</v>
      </c>
      <c r="C1672" s="75" t="s">
        <v>78</v>
      </c>
      <c r="D1672" s="75" t="s">
        <v>80</v>
      </c>
      <c r="E1672" s="75">
        <v>8788</v>
      </c>
      <c r="F1672" s="75" t="s">
        <v>111</v>
      </c>
      <c r="G1672" s="75" t="s">
        <v>80</v>
      </c>
      <c r="H1672" s="75">
        <v>4426153</v>
      </c>
      <c r="I1672" s="75">
        <v>1.9854715000000001E-3</v>
      </c>
      <c r="J1672" s="75">
        <v>198.54713000000001</v>
      </c>
      <c r="K1672" s="72" t="s">
        <v>103</v>
      </c>
    </row>
    <row r="1673" spans="1:11">
      <c r="A1673" s="75" t="s">
        <v>89</v>
      </c>
      <c r="B1673" s="75" t="s">
        <v>247</v>
      </c>
      <c r="C1673" s="75" t="s">
        <v>86</v>
      </c>
      <c r="D1673" s="75" t="s">
        <v>88</v>
      </c>
      <c r="E1673" s="75">
        <v>9044</v>
      </c>
      <c r="F1673" s="75" t="s">
        <v>178</v>
      </c>
      <c r="G1673" s="75" t="s">
        <v>88</v>
      </c>
      <c r="H1673" s="75">
        <v>1048359</v>
      </c>
      <c r="I1673" s="75">
        <v>8.6268158999999994E-3</v>
      </c>
      <c r="J1673" s="75">
        <v>862.68158000000005</v>
      </c>
      <c r="K1673" s="72" t="s">
        <v>284</v>
      </c>
    </row>
    <row r="1674" spans="1:11">
      <c r="A1674" s="75" t="s">
        <v>92</v>
      </c>
      <c r="B1674" s="75" t="s">
        <v>250</v>
      </c>
      <c r="C1674" s="75" t="s">
        <v>86</v>
      </c>
      <c r="D1674" s="75" t="s">
        <v>88</v>
      </c>
      <c r="E1674" s="75">
        <v>9465</v>
      </c>
      <c r="F1674" s="75" t="s">
        <v>184</v>
      </c>
      <c r="G1674" s="75" t="s">
        <v>88</v>
      </c>
      <c r="H1674" s="75">
        <v>887308</v>
      </c>
      <c r="I1674" s="75">
        <v>1.0667097E-2</v>
      </c>
      <c r="J1674" s="75">
        <v>1066.7095999999999</v>
      </c>
      <c r="K1674" s="72" t="s">
        <v>284</v>
      </c>
    </row>
    <row r="1675" spans="1:11">
      <c r="A1675" s="75" t="s">
        <v>96</v>
      </c>
      <c r="B1675" s="75" t="s">
        <v>93</v>
      </c>
      <c r="C1675" s="75" t="s">
        <v>86</v>
      </c>
      <c r="D1675" s="75" t="s">
        <v>95</v>
      </c>
      <c r="E1675" s="75">
        <v>9465</v>
      </c>
      <c r="F1675" s="75" t="s">
        <v>188</v>
      </c>
      <c r="G1675" s="75" t="s">
        <v>110</v>
      </c>
      <c r="H1675" s="75">
        <v>887308</v>
      </c>
      <c r="I1675" s="75">
        <v>1.0667097E-2</v>
      </c>
      <c r="J1675" s="75">
        <v>1066.7095999999999</v>
      </c>
      <c r="K1675" s="72" t="s">
        <v>284</v>
      </c>
    </row>
    <row r="1676" spans="1:11">
      <c r="A1676" s="75" t="s">
        <v>90</v>
      </c>
      <c r="B1676" s="75" t="s">
        <v>248</v>
      </c>
      <c r="C1676" s="75" t="s">
        <v>78</v>
      </c>
      <c r="D1676" s="75" t="s">
        <v>88</v>
      </c>
      <c r="E1676" s="75">
        <v>10197</v>
      </c>
      <c r="F1676" s="75" t="s">
        <v>179</v>
      </c>
      <c r="G1676" s="75" t="s">
        <v>88</v>
      </c>
      <c r="H1676" s="75">
        <v>743767</v>
      </c>
      <c r="I1676" s="75">
        <v>1.3709939000000001E-2</v>
      </c>
      <c r="J1676" s="75">
        <v>1370.9938999999999</v>
      </c>
      <c r="K1676" s="72" t="s">
        <v>285</v>
      </c>
    </row>
    <row r="1677" spans="1:11">
      <c r="A1677" s="75" t="s">
        <v>81</v>
      </c>
      <c r="B1677" s="75" t="s">
        <v>82</v>
      </c>
      <c r="C1677" s="75" t="s">
        <v>78</v>
      </c>
      <c r="D1677" s="75" t="s">
        <v>80</v>
      </c>
      <c r="E1677" s="75">
        <v>10366</v>
      </c>
      <c r="F1677" s="75" t="s">
        <v>111</v>
      </c>
      <c r="G1677" s="75" t="s">
        <v>80</v>
      </c>
      <c r="H1677" s="75">
        <v>4426153</v>
      </c>
      <c r="I1677" s="75">
        <v>2.3419886999999999E-3</v>
      </c>
      <c r="J1677" s="75">
        <v>234.19887</v>
      </c>
      <c r="K1677" s="72" t="s">
        <v>283</v>
      </c>
    </row>
    <row r="1678" spans="1:11">
      <c r="A1678" s="75" t="s">
        <v>91</v>
      </c>
      <c r="B1678" s="75" t="s">
        <v>249</v>
      </c>
      <c r="C1678" s="75" t="s">
        <v>78</v>
      </c>
      <c r="D1678" s="75" t="s">
        <v>88</v>
      </c>
      <c r="E1678" s="75">
        <v>10860</v>
      </c>
      <c r="F1678" s="75" t="s">
        <v>181</v>
      </c>
      <c r="G1678" s="75" t="s">
        <v>88</v>
      </c>
      <c r="H1678" s="75">
        <v>980674</v>
      </c>
      <c r="I1678" s="75">
        <v>1.1074017E-2</v>
      </c>
      <c r="J1678" s="75">
        <v>1107.4015999999999</v>
      </c>
      <c r="K1678" s="72" t="s">
        <v>285</v>
      </c>
    </row>
    <row r="1679" spans="1:11">
      <c r="A1679" s="75" t="s">
        <v>81</v>
      </c>
      <c r="B1679" s="75" t="s">
        <v>82</v>
      </c>
      <c r="C1679" s="75" t="s">
        <v>86</v>
      </c>
      <c r="D1679" s="75" t="s">
        <v>80</v>
      </c>
      <c r="E1679" s="75">
        <v>11802</v>
      </c>
      <c r="F1679" s="75" t="s">
        <v>112</v>
      </c>
      <c r="G1679" s="75" t="s">
        <v>80</v>
      </c>
      <c r="H1679" s="75">
        <v>4398848</v>
      </c>
      <c r="I1679" s="75">
        <v>2.6829752999999999E-3</v>
      </c>
      <c r="J1679" s="75">
        <v>268.29752000000002</v>
      </c>
      <c r="K1679" s="72" t="s">
        <v>283</v>
      </c>
    </row>
    <row r="1680" spans="1:11">
      <c r="A1680" s="75" t="s">
        <v>94</v>
      </c>
      <c r="B1680" s="75" t="s">
        <v>251</v>
      </c>
      <c r="C1680" s="75" t="s">
        <v>78</v>
      </c>
      <c r="D1680" s="75" t="s">
        <v>88</v>
      </c>
      <c r="E1680" s="75">
        <v>12097</v>
      </c>
      <c r="F1680" s="75" t="s">
        <v>185</v>
      </c>
      <c r="G1680" s="75" t="s">
        <v>88</v>
      </c>
      <c r="H1680" s="75">
        <v>763732</v>
      </c>
      <c r="I1680" s="75">
        <v>1.5839325000000001E-2</v>
      </c>
      <c r="J1680" s="75">
        <v>1583.9326000000001</v>
      </c>
      <c r="K1680" s="72" t="s">
        <v>285</v>
      </c>
    </row>
    <row r="1681" spans="1:11">
      <c r="A1681" s="75" t="s">
        <v>92</v>
      </c>
      <c r="B1681" s="75" t="s">
        <v>250</v>
      </c>
      <c r="C1681" s="75" t="s">
        <v>78</v>
      </c>
      <c r="D1681" s="75" t="s">
        <v>88</v>
      </c>
      <c r="E1681" s="75">
        <v>12708</v>
      </c>
      <c r="F1681" s="75" t="s">
        <v>183</v>
      </c>
      <c r="G1681" s="75" t="s">
        <v>88</v>
      </c>
      <c r="H1681" s="75">
        <v>910643</v>
      </c>
      <c r="I1681" s="75">
        <v>1.3954975E-2</v>
      </c>
      <c r="J1681" s="75">
        <v>1395.4974</v>
      </c>
      <c r="K1681" s="72" t="s">
        <v>285</v>
      </c>
    </row>
    <row r="1682" spans="1:11">
      <c r="A1682" s="75" t="s">
        <v>96</v>
      </c>
      <c r="B1682" s="75" t="s">
        <v>93</v>
      </c>
      <c r="C1682" s="75" t="s">
        <v>78</v>
      </c>
      <c r="D1682" s="75" t="s">
        <v>95</v>
      </c>
      <c r="E1682" s="75">
        <v>12708</v>
      </c>
      <c r="F1682" s="75" t="s">
        <v>187</v>
      </c>
      <c r="G1682" s="75" t="s">
        <v>110</v>
      </c>
      <c r="H1682" s="75">
        <v>910643</v>
      </c>
      <c r="I1682" s="75">
        <v>1.3954975E-2</v>
      </c>
      <c r="J1682" s="75">
        <v>1395.4974</v>
      </c>
      <c r="K1682" s="72" t="s">
        <v>285</v>
      </c>
    </row>
    <row r="1683" spans="1:11">
      <c r="A1683" s="75" t="s">
        <v>89</v>
      </c>
      <c r="B1683" s="75" t="s">
        <v>247</v>
      </c>
      <c r="C1683" s="75" t="s">
        <v>78</v>
      </c>
      <c r="D1683" s="75" t="s">
        <v>88</v>
      </c>
      <c r="E1683" s="75">
        <v>14513</v>
      </c>
      <c r="F1683" s="75" t="s">
        <v>177</v>
      </c>
      <c r="G1683" s="75" t="s">
        <v>88</v>
      </c>
      <c r="H1683" s="75">
        <v>1027337</v>
      </c>
      <c r="I1683" s="75">
        <v>1.4126814999999999E-2</v>
      </c>
      <c r="J1683" s="75">
        <v>1412.6814999999999</v>
      </c>
      <c r="K1683" s="72" t="s">
        <v>285</v>
      </c>
    </row>
    <row r="1684" spans="1:11">
      <c r="A1684" s="75" t="s">
        <v>97</v>
      </c>
      <c r="B1684" s="75" t="s">
        <v>231</v>
      </c>
      <c r="C1684" s="75" t="s">
        <v>86</v>
      </c>
      <c r="D1684" s="75" t="s">
        <v>95</v>
      </c>
      <c r="E1684" s="75">
        <v>14708</v>
      </c>
      <c r="F1684" s="75" t="s">
        <v>190</v>
      </c>
      <c r="G1684" s="75" t="s">
        <v>110</v>
      </c>
      <c r="H1684" s="75">
        <v>1739235</v>
      </c>
      <c r="I1684" s="75">
        <v>8.4565914999999992E-3</v>
      </c>
      <c r="J1684" s="75">
        <v>845.65917999999999</v>
      </c>
      <c r="K1684" s="72" t="s">
        <v>284</v>
      </c>
    </row>
    <row r="1685" spans="1:11">
      <c r="A1685" s="75" t="s">
        <v>98</v>
      </c>
      <c r="B1685" s="75" t="s">
        <v>230</v>
      </c>
      <c r="C1685" s="75" t="s">
        <v>86</v>
      </c>
      <c r="D1685" s="75" t="s">
        <v>95</v>
      </c>
      <c r="E1685" s="75">
        <v>17305</v>
      </c>
      <c r="F1685" s="75" t="s">
        <v>192</v>
      </c>
      <c r="G1685" s="75" t="s">
        <v>110</v>
      </c>
      <c r="H1685" s="75">
        <v>1772305</v>
      </c>
      <c r="I1685" s="75">
        <v>9.7641208999999993E-3</v>
      </c>
      <c r="J1685" s="75">
        <v>976.41205000000002</v>
      </c>
      <c r="K1685" s="72" t="s">
        <v>284</v>
      </c>
    </row>
    <row r="1686" spans="1:11">
      <c r="A1686" s="75" t="s">
        <v>90</v>
      </c>
      <c r="B1686" s="75" t="s">
        <v>248</v>
      </c>
      <c r="C1686" s="75" t="s">
        <v>86</v>
      </c>
      <c r="D1686" s="75" t="s">
        <v>88</v>
      </c>
      <c r="E1686" s="75">
        <v>17446</v>
      </c>
      <c r="F1686" s="75" t="s">
        <v>180</v>
      </c>
      <c r="G1686" s="75" t="s">
        <v>88</v>
      </c>
      <c r="H1686" s="75">
        <v>736326</v>
      </c>
      <c r="I1686" s="75">
        <v>2.3693309999999999E-2</v>
      </c>
      <c r="J1686" s="75">
        <v>2369.3310999999999</v>
      </c>
      <c r="K1686" s="72" t="s">
        <v>286</v>
      </c>
    </row>
    <row r="1687" spans="1:11">
      <c r="A1687" s="75" t="s">
        <v>91</v>
      </c>
      <c r="B1687" s="75" t="s">
        <v>249</v>
      </c>
      <c r="C1687" s="75" t="s">
        <v>86</v>
      </c>
      <c r="D1687" s="75" t="s">
        <v>88</v>
      </c>
      <c r="E1687" s="75">
        <v>19653</v>
      </c>
      <c r="F1687" s="75" t="s">
        <v>182</v>
      </c>
      <c r="G1687" s="75" t="s">
        <v>88</v>
      </c>
      <c r="H1687" s="75">
        <v>1002909</v>
      </c>
      <c r="I1687" s="75">
        <v>1.9595996000000001E-2</v>
      </c>
      <c r="J1687" s="75">
        <v>1959.5995</v>
      </c>
      <c r="K1687" s="72" t="s">
        <v>286</v>
      </c>
    </row>
    <row r="1688" spans="1:11">
      <c r="A1688" s="75" t="s">
        <v>94</v>
      </c>
      <c r="B1688" s="75" t="s">
        <v>251</v>
      </c>
      <c r="C1688" s="75" t="s">
        <v>86</v>
      </c>
      <c r="D1688" s="75" t="s">
        <v>88</v>
      </c>
      <c r="E1688" s="75">
        <v>20693</v>
      </c>
      <c r="F1688" s="75" t="s">
        <v>186</v>
      </c>
      <c r="G1688" s="75" t="s">
        <v>88</v>
      </c>
      <c r="H1688" s="75">
        <v>723946</v>
      </c>
      <c r="I1688" s="75">
        <v>2.8583622999999999E-2</v>
      </c>
      <c r="J1688" s="75">
        <v>2858.3622999999998</v>
      </c>
      <c r="K1688" s="72" t="s">
        <v>286</v>
      </c>
    </row>
    <row r="1689" spans="1:11">
      <c r="A1689" s="75" t="s">
        <v>97</v>
      </c>
      <c r="B1689" s="75" t="s">
        <v>231</v>
      </c>
      <c r="C1689" s="75" t="s">
        <v>78</v>
      </c>
      <c r="D1689" s="75" t="s">
        <v>95</v>
      </c>
      <c r="E1689" s="75">
        <v>21057</v>
      </c>
      <c r="F1689" s="75" t="s">
        <v>189</v>
      </c>
      <c r="G1689" s="75" t="s">
        <v>110</v>
      </c>
      <c r="H1689" s="75">
        <v>1724441</v>
      </c>
      <c r="I1689" s="75">
        <v>1.2210914E-2</v>
      </c>
      <c r="J1689" s="75">
        <v>1221.0913</v>
      </c>
      <c r="K1689" s="72" t="s">
        <v>285</v>
      </c>
    </row>
    <row r="1690" spans="1:11">
      <c r="A1690" s="75" t="s">
        <v>90</v>
      </c>
      <c r="B1690" s="75" t="s">
        <v>248</v>
      </c>
      <c r="C1690" s="75" t="s">
        <v>78</v>
      </c>
      <c r="D1690" s="75" t="s">
        <v>88</v>
      </c>
      <c r="E1690" s="75">
        <v>21648</v>
      </c>
      <c r="F1690" s="75" t="s">
        <v>179</v>
      </c>
      <c r="G1690" s="75" t="s">
        <v>88</v>
      </c>
      <c r="H1690" s="75">
        <v>743767</v>
      </c>
      <c r="I1690" s="75">
        <v>2.9105888999999999E-2</v>
      </c>
      <c r="J1690" s="75">
        <v>2910.5889000000002</v>
      </c>
      <c r="K1690" s="72" t="s">
        <v>286</v>
      </c>
    </row>
    <row r="1691" spans="1:11">
      <c r="A1691" s="75" t="s">
        <v>92</v>
      </c>
      <c r="B1691" s="75" t="s">
        <v>250</v>
      </c>
      <c r="C1691" s="75" t="s">
        <v>86</v>
      </c>
      <c r="D1691" s="75" t="s">
        <v>88</v>
      </c>
      <c r="E1691" s="75">
        <v>22692</v>
      </c>
      <c r="F1691" s="75" t="s">
        <v>184</v>
      </c>
      <c r="G1691" s="75" t="s">
        <v>88</v>
      </c>
      <c r="H1691" s="75">
        <v>887308</v>
      </c>
      <c r="I1691" s="75">
        <v>2.5573984000000001E-2</v>
      </c>
      <c r="J1691" s="75">
        <v>2557.3984</v>
      </c>
      <c r="K1691" s="72" t="s">
        <v>286</v>
      </c>
    </row>
    <row r="1692" spans="1:11">
      <c r="A1692" s="75" t="s">
        <v>96</v>
      </c>
      <c r="B1692" s="75" t="s">
        <v>93</v>
      </c>
      <c r="C1692" s="75" t="s">
        <v>86</v>
      </c>
      <c r="D1692" s="75" t="s">
        <v>95</v>
      </c>
      <c r="E1692" s="75">
        <v>22692</v>
      </c>
      <c r="F1692" s="75" t="s">
        <v>188</v>
      </c>
      <c r="G1692" s="75" t="s">
        <v>110</v>
      </c>
      <c r="H1692" s="75">
        <v>887308</v>
      </c>
      <c r="I1692" s="75">
        <v>2.5573984000000001E-2</v>
      </c>
      <c r="J1692" s="75">
        <v>2557.3984</v>
      </c>
      <c r="K1692" s="72" t="s">
        <v>286</v>
      </c>
    </row>
    <row r="1693" spans="1:11">
      <c r="A1693" s="75" t="s">
        <v>91</v>
      </c>
      <c r="B1693" s="75" t="s">
        <v>249</v>
      </c>
      <c r="C1693" s="75" t="s">
        <v>78</v>
      </c>
      <c r="D1693" s="75" t="s">
        <v>88</v>
      </c>
      <c r="E1693" s="75">
        <v>23551</v>
      </c>
      <c r="F1693" s="75" t="s">
        <v>181</v>
      </c>
      <c r="G1693" s="75" t="s">
        <v>88</v>
      </c>
      <c r="H1693" s="75">
        <v>980674</v>
      </c>
      <c r="I1693" s="75">
        <v>2.4015116E-2</v>
      </c>
      <c r="J1693" s="75">
        <v>2401.5117</v>
      </c>
      <c r="K1693" s="72" t="s">
        <v>286</v>
      </c>
    </row>
    <row r="1694" spans="1:11">
      <c r="A1694" s="75" t="s">
        <v>89</v>
      </c>
      <c r="B1694" s="75" t="s">
        <v>247</v>
      </c>
      <c r="C1694" s="75" t="s">
        <v>86</v>
      </c>
      <c r="D1694" s="75" t="s">
        <v>88</v>
      </c>
      <c r="E1694" s="75">
        <v>24167</v>
      </c>
      <c r="F1694" s="75" t="s">
        <v>178</v>
      </c>
      <c r="G1694" s="75" t="s">
        <v>88</v>
      </c>
      <c r="H1694" s="75">
        <v>1048359</v>
      </c>
      <c r="I1694" s="75">
        <v>2.3052217E-2</v>
      </c>
      <c r="J1694" s="75">
        <v>2305.2217000000001</v>
      </c>
      <c r="K1694" s="72" t="s">
        <v>286</v>
      </c>
    </row>
    <row r="1695" spans="1:11">
      <c r="A1695" s="75" t="s">
        <v>94</v>
      </c>
      <c r="B1695" s="75" t="s">
        <v>251</v>
      </c>
      <c r="C1695" s="75" t="s">
        <v>78</v>
      </c>
      <c r="D1695" s="75" t="s">
        <v>88</v>
      </c>
      <c r="E1695" s="75">
        <v>25208</v>
      </c>
      <c r="F1695" s="75" t="s">
        <v>185</v>
      </c>
      <c r="G1695" s="75" t="s">
        <v>88</v>
      </c>
      <c r="H1695" s="75">
        <v>763732</v>
      </c>
      <c r="I1695" s="75">
        <v>3.3006344E-2</v>
      </c>
      <c r="J1695" s="75">
        <v>3300.6343000000002</v>
      </c>
      <c r="K1695" s="72" t="s">
        <v>286</v>
      </c>
    </row>
    <row r="1696" spans="1:11">
      <c r="A1696" s="75" t="s">
        <v>92</v>
      </c>
      <c r="B1696" s="75" t="s">
        <v>250</v>
      </c>
      <c r="C1696" s="75" t="s">
        <v>78</v>
      </c>
      <c r="D1696" s="75" t="s">
        <v>88</v>
      </c>
      <c r="E1696" s="75">
        <v>26581</v>
      </c>
      <c r="F1696" s="75" t="s">
        <v>183</v>
      </c>
      <c r="G1696" s="75" t="s">
        <v>88</v>
      </c>
      <c r="H1696" s="75">
        <v>910643</v>
      </c>
      <c r="I1696" s="75">
        <v>2.9189263999999999E-2</v>
      </c>
      <c r="J1696" s="75">
        <v>2918.9265</v>
      </c>
      <c r="K1696" s="72" t="s">
        <v>286</v>
      </c>
    </row>
    <row r="1697" spans="1:11">
      <c r="A1697" s="75" t="s">
        <v>96</v>
      </c>
      <c r="B1697" s="75" t="s">
        <v>93</v>
      </c>
      <c r="C1697" s="75" t="s">
        <v>78</v>
      </c>
      <c r="D1697" s="75" t="s">
        <v>95</v>
      </c>
      <c r="E1697" s="75">
        <v>26581</v>
      </c>
      <c r="F1697" s="75" t="s">
        <v>187</v>
      </c>
      <c r="G1697" s="75" t="s">
        <v>110</v>
      </c>
      <c r="H1697" s="75">
        <v>910643</v>
      </c>
      <c r="I1697" s="75">
        <v>2.9189263999999999E-2</v>
      </c>
      <c r="J1697" s="75">
        <v>2918.9265</v>
      </c>
      <c r="K1697" s="72" t="s">
        <v>286</v>
      </c>
    </row>
    <row r="1698" spans="1:11">
      <c r="A1698" s="75" t="s">
        <v>98</v>
      </c>
      <c r="B1698" s="75" t="s">
        <v>230</v>
      </c>
      <c r="C1698" s="75" t="s">
        <v>78</v>
      </c>
      <c r="D1698" s="75" t="s">
        <v>95</v>
      </c>
      <c r="E1698" s="75">
        <v>26610</v>
      </c>
      <c r="F1698" s="75" t="s">
        <v>191</v>
      </c>
      <c r="G1698" s="75" t="s">
        <v>110</v>
      </c>
      <c r="H1698" s="75">
        <v>1791069</v>
      </c>
      <c r="I1698" s="75">
        <v>1.4857049000000001E-2</v>
      </c>
      <c r="J1698" s="75">
        <v>1485.7049999999999</v>
      </c>
      <c r="K1698" s="72" t="s">
        <v>285</v>
      </c>
    </row>
    <row r="1699" spans="1:11">
      <c r="A1699" s="75" t="s">
        <v>89</v>
      </c>
      <c r="B1699" s="75" t="s">
        <v>247</v>
      </c>
      <c r="C1699" s="75" t="s">
        <v>78</v>
      </c>
      <c r="D1699" s="75" t="s">
        <v>88</v>
      </c>
      <c r="E1699" s="75">
        <v>30101</v>
      </c>
      <c r="F1699" s="75" t="s">
        <v>177</v>
      </c>
      <c r="G1699" s="75" t="s">
        <v>88</v>
      </c>
      <c r="H1699" s="75">
        <v>1027337</v>
      </c>
      <c r="I1699" s="75">
        <v>2.9300025E-2</v>
      </c>
      <c r="J1699" s="75">
        <v>2930.0023999999999</v>
      </c>
      <c r="K1699" s="72" t="s">
        <v>286</v>
      </c>
    </row>
    <row r="1700" spans="1:11">
      <c r="A1700" s="75" t="s">
        <v>97</v>
      </c>
      <c r="B1700" s="75" t="s">
        <v>231</v>
      </c>
      <c r="C1700" s="75" t="s">
        <v>86</v>
      </c>
      <c r="D1700" s="75" t="s">
        <v>95</v>
      </c>
      <c r="E1700" s="75">
        <v>37099</v>
      </c>
      <c r="F1700" s="75" t="s">
        <v>190</v>
      </c>
      <c r="G1700" s="75" t="s">
        <v>110</v>
      </c>
      <c r="H1700" s="75">
        <v>1739235</v>
      </c>
      <c r="I1700" s="75">
        <v>2.1330642E-2</v>
      </c>
      <c r="J1700" s="75">
        <v>2133.0641999999998</v>
      </c>
      <c r="K1700" s="72" t="s">
        <v>286</v>
      </c>
    </row>
    <row r="1701" spans="1:11">
      <c r="A1701" s="75" t="s">
        <v>81</v>
      </c>
      <c r="B1701" s="75" t="s">
        <v>82</v>
      </c>
      <c r="C1701" s="75" t="s">
        <v>86</v>
      </c>
      <c r="D1701" s="75" t="s">
        <v>80</v>
      </c>
      <c r="E1701" s="75">
        <v>41478</v>
      </c>
      <c r="F1701" s="75" t="s">
        <v>112</v>
      </c>
      <c r="G1701" s="75" t="s">
        <v>80</v>
      </c>
      <c r="H1701" s="75">
        <v>4398848</v>
      </c>
      <c r="I1701" s="75">
        <v>9.4292872000000007E-3</v>
      </c>
      <c r="J1701" s="75">
        <v>942.92871000000002</v>
      </c>
      <c r="K1701" s="72" t="s">
        <v>284</v>
      </c>
    </row>
    <row r="1702" spans="1:11">
      <c r="A1702" s="75" t="s">
        <v>98</v>
      </c>
      <c r="B1702" s="75" t="s">
        <v>230</v>
      </c>
      <c r="C1702" s="75" t="s">
        <v>86</v>
      </c>
      <c r="D1702" s="75" t="s">
        <v>95</v>
      </c>
      <c r="E1702" s="75">
        <v>44860</v>
      </c>
      <c r="F1702" s="75" t="s">
        <v>192</v>
      </c>
      <c r="G1702" s="75" t="s">
        <v>110</v>
      </c>
      <c r="H1702" s="75">
        <v>1772305</v>
      </c>
      <c r="I1702" s="75">
        <v>2.5311671000000001E-2</v>
      </c>
      <c r="J1702" s="75">
        <v>2531.1669999999999</v>
      </c>
      <c r="K1702" s="72" t="s">
        <v>286</v>
      </c>
    </row>
    <row r="1703" spans="1:11">
      <c r="A1703" s="75" t="s">
        <v>97</v>
      </c>
      <c r="B1703" s="75" t="s">
        <v>231</v>
      </c>
      <c r="C1703" s="75" t="s">
        <v>78</v>
      </c>
      <c r="D1703" s="75" t="s">
        <v>95</v>
      </c>
      <c r="E1703" s="75">
        <v>45199</v>
      </c>
      <c r="F1703" s="75" t="s">
        <v>189</v>
      </c>
      <c r="G1703" s="75" t="s">
        <v>110</v>
      </c>
      <c r="H1703" s="75">
        <v>1724441</v>
      </c>
      <c r="I1703" s="75">
        <v>2.6210812999999999E-2</v>
      </c>
      <c r="J1703" s="75">
        <v>2621.0812999999998</v>
      </c>
      <c r="K1703" s="72" t="s">
        <v>286</v>
      </c>
    </row>
    <row r="1704" spans="1:11">
      <c r="A1704" s="75" t="s">
        <v>98</v>
      </c>
      <c r="B1704" s="75" t="s">
        <v>230</v>
      </c>
      <c r="C1704" s="75" t="s">
        <v>78</v>
      </c>
      <c r="D1704" s="75" t="s">
        <v>95</v>
      </c>
      <c r="E1704" s="75">
        <v>55309</v>
      </c>
      <c r="F1704" s="75" t="s">
        <v>191</v>
      </c>
      <c r="G1704" s="75" t="s">
        <v>110</v>
      </c>
      <c r="H1704" s="75">
        <v>1791069</v>
      </c>
      <c r="I1704" s="75">
        <v>3.0880439999999999E-2</v>
      </c>
      <c r="J1704" s="75">
        <v>3088.0441999999998</v>
      </c>
      <c r="K1704" s="72" t="s">
        <v>286</v>
      </c>
    </row>
    <row r="1705" spans="1:11">
      <c r="A1705" s="75" t="s">
        <v>81</v>
      </c>
      <c r="B1705" s="75" t="s">
        <v>82</v>
      </c>
      <c r="C1705" s="75" t="s">
        <v>78</v>
      </c>
      <c r="D1705" s="75" t="s">
        <v>80</v>
      </c>
      <c r="E1705" s="75">
        <v>60375</v>
      </c>
      <c r="F1705" s="75" t="s">
        <v>111</v>
      </c>
      <c r="G1705" s="75" t="s">
        <v>80</v>
      </c>
      <c r="H1705" s="75">
        <v>4426153</v>
      </c>
      <c r="I1705" s="75">
        <v>1.3640513999999999E-2</v>
      </c>
      <c r="J1705" s="75">
        <v>1364.0514000000001</v>
      </c>
      <c r="K1705" s="72" t="s">
        <v>285</v>
      </c>
    </row>
    <row r="1706" spans="1:11">
      <c r="A1706" s="75" t="s">
        <v>81</v>
      </c>
      <c r="B1706" s="75" t="s">
        <v>82</v>
      </c>
      <c r="C1706" s="75" t="s">
        <v>86</v>
      </c>
      <c r="D1706" s="75" t="s">
        <v>80</v>
      </c>
      <c r="E1706" s="75">
        <v>104651</v>
      </c>
      <c r="F1706" s="75" t="s">
        <v>112</v>
      </c>
      <c r="G1706" s="75" t="s">
        <v>80</v>
      </c>
      <c r="H1706" s="75">
        <v>4398848</v>
      </c>
      <c r="I1706" s="75">
        <v>2.3790548000000002E-2</v>
      </c>
      <c r="J1706" s="75">
        <v>2379.0547000000001</v>
      </c>
      <c r="K1706" s="72" t="s">
        <v>286</v>
      </c>
    </row>
    <row r="1707" spans="1:11">
      <c r="A1707" s="75" t="s">
        <v>81</v>
      </c>
      <c r="B1707" s="75" t="s">
        <v>82</v>
      </c>
      <c r="C1707" s="75" t="s">
        <v>78</v>
      </c>
      <c r="D1707" s="75" t="s">
        <v>80</v>
      </c>
      <c r="E1707" s="75">
        <v>127089</v>
      </c>
      <c r="F1707" s="75" t="s">
        <v>111</v>
      </c>
      <c r="G1707" s="75" t="s">
        <v>80</v>
      </c>
      <c r="H1707" s="75">
        <v>4426153</v>
      </c>
      <c r="I1707" s="75">
        <v>2.8713196999999999E-2</v>
      </c>
      <c r="J1707" s="75">
        <v>2871.3195999999998</v>
      </c>
      <c r="K1707" s="72" t="s">
        <v>286</v>
      </c>
    </row>
    <row r="1708" spans="1:11"/>
    <row r="1709" spans="1:11"/>
    <row r="1710" spans="1:11"/>
    <row r="1711" spans="1:11"/>
    <row r="1712" spans="1:11"/>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61"/>
  <sheetViews>
    <sheetView workbookViewId="0">
      <selection activeCell="H9" sqref="H9"/>
    </sheetView>
  </sheetViews>
  <sheetFormatPr defaultRowHeight="15"/>
  <cols>
    <col min="1" max="1" width="10.42578125" style="72" customWidth="1"/>
    <col min="2" max="2" width="14.28515625" style="72" bestFit="1" customWidth="1"/>
    <col min="3" max="3" width="31.140625" style="72" bestFit="1" customWidth="1"/>
    <col min="5" max="5" width="10.5703125" style="72" bestFit="1" customWidth="1"/>
    <col min="6" max="6" width="21.140625" style="72" bestFit="1" customWidth="1"/>
    <col min="7" max="7" width="10.85546875" style="72" customWidth="1"/>
    <col min="8" max="16384" width="9.140625" style="10"/>
  </cols>
  <sheetData>
    <row r="1" spans="1:7" ht="12.75">
      <c r="A1" s="73" t="s">
        <v>290</v>
      </c>
      <c r="B1" s="73" t="s">
        <v>291</v>
      </c>
      <c r="C1" s="73" t="s">
        <v>193</v>
      </c>
      <c r="D1" s="73" t="s">
        <v>194</v>
      </c>
      <c r="E1" s="73" t="s">
        <v>195</v>
      </c>
      <c r="F1" s="73" t="s">
        <v>407</v>
      </c>
      <c r="G1" s="73" t="s">
        <v>196</v>
      </c>
    </row>
    <row r="2" spans="1:7" ht="12.75">
      <c r="A2" s="72" t="s">
        <v>236</v>
      </c>
      <c r="B2" s="72" t="s">
        <v>81</v>
      </c>
      <c r="C2" s="72" t="s">
        <v>82</v>
      </c>
      <c r="D2" s="72" t="s">
        <v>86</v>
      </c>
      <c r="E2" s="72" t="s">
        <v>234</v>
      </c>
      <c r="F2" s="72">
        <v>7.4156221999999996</v>
      </c>
      <c r="G2" s="72">
        <v>2006</v>
      </c>
    </row>
    <row r="3" spans="1:7" ht="12.75">
      <c r="A3" s="71" t="s">
        <v>236</v>
      </c>
      <c r="B3" s="71" t="s">
        <v>81</v>
      </c>
      <c r="C3" s="71" t="s">
        <v>82</v>
      </c>
      <c r="D3" s="71" t="s">
        <v>86</v>
      </c>
      <c r="E3" s="71" t="s">
        <v>84</v>
      </c>
      <c r="F3" s="71">
        <v>5.6236701</v>
      </c>
      <c r="G3" s="71">
        <v>1665</v>
      </c>
    </row>
    <row r="4" spans="1:7" ht="12.75">
      <c r="A4" s="71" t="s">
        <v>236</v>
      </c>
      <c r="B4" s="71" t="s">
        <v>81</v>
      </c>
      <c r="C4" s="71" t="s">
        <v>82</v>
      </c>
      <c r="D4" s="71" t="s">
        <v>78</v>
      </c>
      <c r="E4" s="71" t="s">
        <v>84</v>
      </c>
      <c r="F4" s="71">
        <v>4.6568550999999996</v>
      </c>
      <c r="G4" s="71">
        <v>1503</v>
      </c>
    </row>
    <row r="5" spans="1:7" ht="12.75">
      <c r="A5" s="72" t="s">
        <v>236</v>
      </c>
      <c r="B5" s="72" t="s">
        <v>81</v>
      </c>
      <c r="C5" s="72" t="s">
        <v>82</v>
      </c>
      <c r="D5" s="72" t="s">
        <v>78</v>
      </c>
      <c r="E5" s="72" t="s">
        <v>234</v>
      </c>
      <c r="F5" s="72">
        <v>6.0591745000000001</v>
      </c>
      <c r="G5" s="72">
        <v>1411</v>
      </c>
    </row>
    <row r="6" spans="1:7" ht="12.75">
      <c r="A6" s="71" t="s">
        <v>95</v>
      </c>
      <c r="B6" s="71" t="s">
        <v>98</v>
      </c>
      <c r="C6" s="71" t="s">
        <v>230</v>
      </c>
      <c r="D6" s="71" t="s">
        <v>86</v>
      </c>
      <c r="E6" s="71" t="s">
        <v>234</v>
      </c>
      <c r="F6" s="71">
        <v>7.3240622999999996</v>
      </c>
      <c r="G6" s="71">
        <v>869</v>
      </c>
    </row>
    <row r="7" spans="1:7" ht="12.75">
      <c r="A7" s="71" t="s">
        <v>236</v>
      </c>
      <c r="B7" s="71" t="s">
        <v>81</v>
      </c>
      <c r="C7" s="71" t="s">
        <v>82</v>
      </c>
      <c r="D7" s="71" t="s">
        <v>78</v>
      </c>
      <c r="E7" s="71" t="s">
        <v>233</v>
      </c>
      <c r="F7" s="71">
        <v>3.0308549</v>
      </c>
      <c r="G7" s="71">
        <v>832</v>
      </c>
    </row>
    <row r="8" spans="1:7" ht="12.75">
      <c r="A8" s="72" t="s">
        <v>236</v>
      </c>
      <c r="B8" s="72" t="s">
        <v>81</v>
      </c>
      <c r="C8" s="72" t="s">
        <v>82</v>
      </c>
      <c r="D8" s="72" t="s">
        <v>86</v>
      </c>
      <c r="E8" s="72" t="s">
        <v>235</v>
      </c>
      <c r="F8" s="72">
        <v>8.0345221000000002</v>
      </c>
      <c r="G8" s="72">
        <v>782</v>
      </c>
    </row>
    <row r="9" spans="1:7" ht="12.75">
      <c r="A9" s="71" t="s">
        <v>95</v>
      </c>
      <c r="B9" s="71" t="s">
        <v>98</v>
      </c>
      <c r="C9" s="71" t="s">
        <v>230</v>
      </c>
      <c r="D9" s="71" t="s">
        <v>86</v>
      </c>
      <c r="E9" s="71" t="s">
        <v>84</v>
      </c>
      <c r="F9" s="71">
        <v>5.9067515999999998</v>
      </c>
      <c r="G9" s="71">
        <v>769</v>
      </c>
    </row>
    <row r="10" spans="1:7" ht="12.75">
      <c r="A10" s="72" t="s">
        <v>95</v>
      </c>
      <c r="B10" s="72" t="s">
        <v>98</v>
      </c>
      <c r="C10" s="72" t="s">
        <v>230</v>
      </c>
      <c r="D10" s="72" t="s">
        <v>78</v>
      </c>
      <c r="E10" s="72" t="s">
        <v>84</v>
      </c>
      <c r="F10" s="72">
        <v>4.7532883000000004</v>
      </c>
      <c r="G10" s="72">
        <v>683</v>
      </c>
    </row>
    <row r="11" spans="1:7" ht="12.75">
      <c r="A11" s="71" t="s">
        <v>236</v>
      </c>
      <c r="B11" s="71" t="s">
        <v>81</v>
      </c>
      <c r="C11" s="71" t="s">
        <v>82</v>
      </c>
      <c r="D11" s="71" t="s">
        <v>78</v>
      </c>
      <c r="E11" s="71" t="s">
        <v>235</v>
      </c>
      <c r="F11" s="71">
        <v>6.4173155</v>
      </c>
      <c r="G11" s="71">
        <v>676</v>
      </c>
    </row>
    <row r="12" spans="1:7" ht="12.75">
      <c r="A12" s="71" t="s">
        <v>95</v>
      </c>
      <c r="B12" s="71" t="s">
        <v>97</v>
      </c>
      <c r="C12" s="71" t="s">
        <v>231</v>
      </c>
      <c r="D12" s="71" t="s">
        <v>86</v>
      </c>
      <c r="E12" s="71" t="s">
        <v>234</v>
      </c>
      <c r="F12" s="71">
        <v>7.1650090000000004</v>
      </c>
      <c r="G12" s="71">
        <v>670</v>
      </c>
    </row>
    <row r="13" spans="1:7" ht="12.75">
      <c r="A13" s="72" t="s">
        <v>95</v>
      </c>
      <c r="B13" s="72" t="s">
        <v>98</v>
      </c>
      <c r="C13" s="72" t="s">
        <v>230</v>
      </c>
      <c r="D13" s="72" t="s">
        <v>78</v>
      </c>
      <c r="E13" s="72" t="s">
        <v>234</v>
      </c>
      <c r="F13" s="72">
        <v>6.0885610999999997</v>
      </c>
      <c r="G13" s="72">
        <v>627</v>
      </c>
    </row>
    <row r="14" spans="1:7" ht="12.75">
      <c r="A14" s="72" t="s">
        <v>236</v>
      </c>
      <c r="B14" s="72" t="s">
        <v>81</v>
      </c>
      <c r="C14" s="72" t="s">
        <v>82</v>
      </c>
      <c r="D14" s="72" t="s">
        <v>86</v>
      </c>
      <c r="E14" s="72" t="s">
        <v>233</v>
      </c>
      <c r="F14" s="72">
        <v>3.2172177</v>
      </c>
      <c r="G14" s="72">
        <v>580</v>
      </c>
    </row>
    <row r="15" spans="1:7" ht="12.75">
      <c r="A15" s="72" t="s">
        <v>95</v>
      </c>
      <c r="B15" s="72" t="s">
        <v>97</v>
      </c>
      <c r="C15" s="72" t="s">
        <v>231</v>
      </c>
      <c r="D15" s="72" t="s">
        <v>86</v>
      </c>
      <c r="E15" s="72" t="s">
        <v>84</v>
      </c>
      <c r="F15" s="72">
        <v>5.2662376999999996</v>
      </c>
      <c r="G15" s="72">
        <v>540</v>
      </c>
    </row>
    <row r="16" spans="1:7" ht="12.75">
      <c r="A16" s="72" t="s">
        <v>95</v>
      </c>
      <c r="B16" s="72" t="s">
        <v>97</v>
      </c>
      <c r="C16" s="72" t="s">
        <v>231</v>
      </c>
      <c r="D16" s="72" t="s">
        <v>78</v>
      </c>
      <c r="E16" s="72" t="s">
        <v>84</v>
      </c>
      <c r="F16" s="72">
        <v>4.5769639</v>
      </c>
      <c r="G16" s="72">
        <v>515</v>
      </c>
    </row>
    <row r="17" spans="1:7" ht="12.75">
      <c r="A17" s="72" t="s">
        <v>95</v>
      </c>
      <c r="B17" s="72" t="s">
        <v>97</v>
      </c>
      <c r="C17" s="72" t="s">
        <v>231</v>
      </c>
      <c r="D17" s="72" t="s">
        <v>78</v>
      </c>
      <c r="E17" s="72" t="s">
        <v>234</v>
      </c>
      <c r="F17" s="72">
        <v>5.9596086000000001</v>
      </c>
      <c r="G17" s="72">
        <v>481</v>
      </c>
    </row>
    <row r="18" spans="1:7" ht="12.75">
      <c r="A18" s="72" t="s">
        <v>88</v>
      </c>
      <c r="B18" s="72" t="s">
        <v>92</v>
      </c>
      <c r="C18" s="72" t="s">
        <v>250</v>
      </c>
      <c r="D18" s="72" t="s">
        <v>86</v>
      </c>
      <c r="E18" s="72" t="s">
        <v>234</v>
      </c>
      <c r="F18" s="72">
        <v>8.0034275000000008</v>
      </c>
      <c r="G18" s="72">
        <v>467</v>
      </c>
    </row>
    <row r="19" spans="1:7" ht="12.75">
      <c r="A19" s="72" t="s">
        <v>95</v>
      </c>
      <c r="B19" s="72" t="s">
        <v>96</v>
      </c>
      <c r="C19" s="72" t="s">
        <v>93</v>
      </c>
      <c r="D19" s="72" t="s">
        <v>86</v>
      </c>
      <c r="E19" s="72" t="s">
        <v>234</v>
      </c>
      <c r="F19" s="72">
        <v>8.0034275000000008</v>
      </c>
      <c r="G19" s="72">
        <v>467</v>
      </c>
    </row>
    <row r="20" spans="1:7" ht="12.75">
      <c r="A20" s="72" t="s">
        <v>88</v>
      </c>
      <c r="B20" s="72" t="s">
        <v>94</v>
      </c>
      <c r="C20" s="72" t="s">
        <v>251</v>
      </c>
      <c r="D20" s="72" t="s">
        <v>86</v>
      </c>
      <c r="E20" s="72" t="s">
        <v>234</v>
      </c>
      <c r="F20" s="72">
        <v>8.0722445999999994</v>
      </c>
      <c r="G20" s="72">
        <v>438</v>
      </c>
    </row>
    <row r="21" spans="1:7" ht="12.75">
      <c r="A21" s="72" t="s">
        <v>88</v>
      </c>
      <c r="B21" s="72" t="s">
        <v>89</v>
      </c>
      <c r="C21" s="72" t="s">
        <v>247</v>
      </c>
      <c r="D21" s="72" t="s">
        <v>86</v>
      </c>
      <c r="E21" s="72" t="s">
        <v>234</v>
      </c>
      <c r="F21" s="72">
        <v>6.6935859000000004</v>
      </c>
      <c r="G21" s="72">
        <v>431</v>
      </c>
    </row>
    <row r="22" spans="1:7" ht="12.75">
      <c r="A22" s="72" t="s">
        <v>88</v>
      </c>
      <c r="B22" s="72" t="s">
        <v>89</v>
      </c>
      <c r="C22" s="72" t="s">
        <v>247</v>
      </c>
      <c r="D22" s="72" t="s">
        <v>86</v>
      </c>
      <c r="E22" s="72" t="s">
        <v>84</v>
      </c>
      <c r="F22" s="72">
        <v>6.0381203000000001</v>
      </c>
      <c r="G22" s="72">
        <v>415</v>
      </c>
    </row>
    <row r="23" spans="1:7" ht="12.75">
      <c r="A23" s="72" t="s">
        <v>95</v>
      </c>
      <c r="B23" s="72" t="s">
        <v>98</v>
      </c>
      <c r="C23" s="72" t="s">
        <v>230</v>
      </c>
      <c r="D23" s="72" t="s">
        <v>86</v>
      </c>
      <c r="E23" s="72" t="s">
        <v>235</v>
      </c>
      <c r="F23" s="72">
        <v>9.0736340999999996</v>
      </c>
      <c r="G23" s="72">
        <v>382</v>
      </c>
    </row>
    <row r="24" spans="1:7" ht="12.75">
      <c r="A24" s="72" t="s">
        <v>88</v>
      </c>
      <c r="B24" s="72" t="s">
        <v>92</v>
      </c>
      <c r="C24" s="72" t="s">
        <v>250</v>
      </c>
      <c r="D24" s="72" t="s">
        <v>86</v>
      </c>
      <c r="E24" s="72" t="s">
        <v>84</v>
      </c>
      <c r="F24" s="72">
        <v>5.6204609999999997</v>
      </c>
      <c r="G24" s="72">
        <v>356</v>
      </c>
    </row>
    <row r="25" spans="1:7" ht="12.75">
      <c r="A25" s="72" t="s">
        <v>88</v>
      </c>
      <c r="B25" s="72" t="s">
        <v>94</v>
      </c>
      <c r="C25" s="72" t="s">
        <v>251</v>
      </c>
      <c r="D25" s="72" t="s">
        <v>86</v>
      </c>
      <c r="E25" s="72" t="s">
        <v>84</v>
      </c>
      <c r="F25" s="72">
        <v>5.7598437999999996</v>
      </c>
      <c r="G25" s="72">
        <v>354</v>
      </c>
    </row>
    <row r="26" spans="1:7" ht="12.75">
      <c r="A26" s="72" t="s">
        <v>95</v>
      </c>
      <c r="B26" s="72" t="s">
        <v>96</v>
      </c>
      <c r="C26" s="72" t="s">
        <v>93</v>
      </c>
      <c r="D26" s="72" t="s">
        <v>86</v>
      </c>
      <c r="E26" s="72" t="s">
        <v>84</v>
      </c>
      <c r="F26" s="72">
        <v>5.6204609999999997</v>
      </c>
      <c r="G26" s="72">
        <v>356</v>
      </c>
    </row>
    <row r="27" spans="1:7" ht="12.75">
      <c r="A27" s="72" t="s">
        <v>236</v>
      </c>
      <c r="B27" s="72" t="s">
        <v>81</v>
      </c>
      <c r="C27" s="72" t="s">
        <v>82</v>
      </c>
      <c r="D27" s="72" t="s">
        <v>78</v>
      </c>
      <c r="E27" s="72" t="s">
        <v>232</v>
      </c>
      <c r="F27" s="72">
        <v>1.8378888</v>
      </c>
      <c r="G27" s="72">
        <v>351</v>
      </c>
    </row>
    <row r="28" spans="1:7" ht="12.75">
      <c r="A28" s="72" t="s">
        <v>88</v>
      </c>
      <c r="B28" s="72" t="s">
        <v>89</v>
      </c>
      <c r="C28" s="72" t="s">
        <v>247</v>
      </c>
      <c r="D28" s="72" t="s">
        <v>78</v>
      </c>
      <c r="E28" s="72" t="s">
        <v>84</v>
      </c>
      <c r="F28" s="72">
        <v>4.4925126999999998</v>
      </c>
      <c r="G28" s="72">
        <v>351</v>
      </c>
    </row>
    <row r="29" spans="1:7" ht="12.75">
      <c r="A29" s="71" t="s">
        <v>88</v>
      </c>
      <c r="B29" s="71" t="s">
        <v>91</v>
      </c>
      <c r="C29" s="71" t="s">
        <v>249</v>
      </c>
      <c r="D29" s="71" t="s">
        <v>86</v>
      </c>
      <c r="E29" s="71" t="s">
        <v>234</v>
      </c>
      <c r="F29" s="71">
        <v>6.8874974</v>
      </c>
      <c r="G29" s="71">
        <v>341</v>
      </c>
    </row>
    <row r="30" spans="1:7" ht="12.75">
      <c r="A30" s="72" t="s">
        <v>95</v>
      </c>
      <c r="B30" s="72" t="s">
        <v>98</v>
      </c>
      <c r="C30" s="72" t="s">
        <v>230</v>
      </c>
      <c r="D30" s="72" t="s">
        <v>78</v>
      </c>
      <c r="E30" s="72" t="s">
        <v>233</v>
      </c>
      <c r="F30" s="72">
        <v>2.8576245</v>
      </c>
      <c r="G30" s="72">
        <v>339</v>
      </c>
    </row>
    <row r="31" spans="1:7" ht="12.75">
      <c r="A31" s="72" t="s">
        <v>88</v>
      </c>
      <c r="B31" s="72" t="s">
        <v>94</v>
      </c>
      <c r="C31" s="72" t="s">
        <v>251</v>
      </c>
      <c r="D31" s="72" t="s">
        <v>78</v>
      </c>
      <c r="E31" s="72" t="s">
        <v>84</v>
      </c>
      <c r="F31" s="72">
        <v>5.0640634999999996</v>
      </c>
      <c r="G31" s="72">
        <v>332</v>
      </c>
    </row>
    <row r="32" spans="1:7" ht="12.75">
      <c r="A32" s="71" t="s">
        <v>88</v>
      </c>
      <c r="B32" s="71" t="s">
        <v>90</v>
      </c>
      <c r="C32" s="71" t="s">
        <v>248</v>
      </c>
      <c r="D32" s="71" t="s">
        <v>86</v>
      </c>
      <c r="E32" s="71" t="s">
        <v>234</v>
      </c>
      <c r="F32" s="71">
        <v>7.4772724999999998</v>
      </c>
      <c r="G32" s="71">
        <v>329</v>
      </c>
    </row>
    <row r="33" spans="1:7" ht="12.75">
      <c r="A33" s="72" t="s">
        <v>88</v>
      </c>
      <c r="B33" s="72" t="s">
        <v>89</v>
      </c>
      <c r="C33" s="72" t="s">
        <v>247</v>
      </c>
      <c r="D33" s="72" t="s">
        <v>78</v>
      </c>
      <c r="E33" s="72" t="s">
        <v>234</v>
      </c>
      <c r="F33" s="72">
        <v>5.5555553</v>
      </c>
      <c r="G33" s="72">
        <v>318</v>
      </c>
    </row>
    <row r="34" spans="1:7" ht="12.75">
      <c r="A34" s="71" t="s">
        <v>95</v>
      </c>
      <c r="B34" s="71" t="s">
        <v>97</v>
      </c>
      <c r="C34" s="71" t="s">
        <v>231</v>
      </c>
      <c r="D34" s="71" t="s">
        <v>78</v>
      </c>
      <c r="E34" s="71" t="s">
        <v>233</v>
      </c>
      <c r="F34" s="71">
        <v>3.2383286999999998</v>
      </c>
      <c r="G34" s="71">
        <v>317</v>
      </c>
    </row>
    <row r="35" spans="1:7" ht="12.75">
      <c r="A35" s="72" t="s">
        <v>95</v>
      </c>
      <c r="B35" s="72" t="s">
        <v>98</v>
      </c>
      <c r="C35" s="72" t="s">
        <v>230</v>
      </c>
      <c r="D35" s="72" t="s">
        <v>78</v>
      </c>
      <c r="E35" s="72" t="s">
        <v>235</v>
      </c>
      <c r="F35" s="72">
        <v>6.7760033999999996</v>
      </c>
      <c r="G35" s="72">
        <v>314</v>
      </c>
    </row>
    <row r="36" spans="1:7" ht="12.75">
      <c r="A36" s="71" t="s">
        <v>88</v>
      </c>
      <c r="B36" s="71" t="s">
        <v>94</v>
      </c>
      <c r="C36" s="71" t="s">
        <v>251</v>
      </c>
      <c r="D36" s="71" t="s">
        <v>78</v>
      </c>
      <c r="E36" s="71" t="s">
        <v>234</v>
      </c>
      <c r="F36" s="71">
        <v>6.7555752</v>
      </c>
      <c r="G36" s="71">
        <v>309</v>
      </c>
    </row>
    <row r="37" spans="1:7" ht="12.75">
      <c r="A37" s="71" t="s">
        <v>88</v>
      </c>
      <c r="B37" s="71" t="s">
        <v>92</v>
      </c>
      <c r="C37" s="71" t="s">
        <v>250</v>
      </c>
      <c r="D37" s="71" t="s">
        <v>78</v>
      </c>
      <c r="E37" s="71" t="s">
        <v>84</v>
      </c>
      <c r="F37" s="71">
        <v>4.5837092000000004</v>
      </c>
      <c r="G37" s="71">
        <v>305</v>
      </c>
    </row>
    <row r="38" spans="1:7" ht="12.75">
      <c r="A38" s="71" t="s">
        <v>95</v>
      </c>
      <c r="B38" s="71" t="s">
        <v>96</v>
      </c>
      <c r="C38" s="71" t="s">
        <v>93</v>
      </c>
      <c r="D38" s="71" t="s">
        <v>78</v>
      </c>
      <c r="E38" s="71" t="s">
        <v>84</v>
      </c>
      <c r="F38" s="71">
        <v>4.5837092000000004</v>
      </c>
      <c r="G38" s="71">
        <v>305</v>
      </c>
    </row>
    <row r="39" spans="1:7" ht="12.75">
      <c r="A39" s="71" t="s">
        <v>88</v>
      </c>
      <c r="B39" s="71" t="s">
        <v>92</v>
      </c>
      <c r="C39" s="71" t="s">
        <v>250</v>
      </c>
      <c r="D39" s="71" t="s">
        <v>78</v>
      </c>
      <c r="E39" s="71" t="s">
        <v>234</v>
      </c>
      <c r="F39" s="71">
        <v>6.1610412999999999</v>
      </c>
      <c r="G39" s="71">
        <v>303</v>
      </c>
    </row>
    <row r="40" spans="1:7" ht="12.75">
      <c r="A40" s="71" t="s">
        <v>95</v>
      </c>
      <c r="B40" s="71" t="s">
        <v>96</v>
      </c>
      <c r="C40" s="71" t="s">
        <v>93</v>
      </c>
      <c r="D40" s="71" t="s">
        <v>78</v>
      </c>
      <c r="E40" s="71" t="s">
        <v>234</v>
      </c>
      <c r="F40" s="71">
        <v>6.1610412999999999</v>
      </c>
      <c r="G40" s="71">
        <v>303</v>
      </c>
    </row>
    <row r="41" spans="1:7" ht="12.75">
      <c r="A41" s="72" t="s">
        <v>88</v>
      </c>
      <c r="B41" s="72" t="s">
        <v>90</v>
      </c>
      <c r="C41" s="72" t="s">
        <v>248</v>
      </c>
      <c r="D41" s="72" t="s">
        <v>86</v>
      </c>
      <c r="E41" s="72" t="s">
        <v>84</v>
      </c>
      <c r="F41" s="72">
        <v>5.7066336</v>
      </c>
      <c r="G41" s="72">
        <v>277</v>
      </c>
    </row>
    <row r="42" spans="1:7" ht="12.75">
      <c r="A42" s="72" t="s">
        <v>88</v>
      </c>
      <c r="B42" s="72" t="s">
        <v>91</v>
      </c>
      <c r="C42" s="72" t="s">
        <v>249</v>
      </c>
      <c r="D42" s="72" t="s">
        <v>86</v>
      </c>
      <c r="E42" s="72" t="s">
        <v>84</v>
      </c>
      <c r="F42" s="72">
        <v>4.8703703999999997</v>
      </c>
      <c r="G42" s="72">
        <v>263</v>
      </c>
    </row>
    <row r="43" spans="1:7" ht="12.75">
      <c r="A43" s="71" t="s">
        <v>88</v>
      </c>
      <c r="B43" s="71" t="s">
        <v>90</v>
      </c>
      <c r="C43" s="71" t="s">
        <v>248</v>
      </c>
      <c r="D43" s="71" t="s">
        <v>78</v>
      </c>
      <c r="E43" s="71" t="s">
        <v>84</v>
      </c>
      <c r="F43" s="71">
        <v>4.7601743000000001</v>
      </c>
      <c r="G43" s="71">
        <v>262</v>
      </c>
    </row>
    <row r="44" spans="1:7" ht="12.75">
      <c r="A44" s="72" t="s">
        <v>95</v>
      </c>
      <c r="B44" s="72" t="s">
        <v>97</v>
      </c>
      <c r="C44" s="72" t="s">
        <v>231</v>
      </c>
      <c r="D44" s="72" t="s">
        <v>86</v>
      </c>
      <c r="E44" s="72" t="s">
        <v>235</v>
      </c>
      <c r="F44" s="72">
        <v>7.1709785000000004</v>
      </c>
      <c r="G44" s="72">
        <v>255</v>
      </c>
    </row>
    <row r="45" spans="1:7" ht="12.75">
      <c r="A45" s="72" t="s">
        <v>88</v>
      </c>
      <c r="B45" s="72" t="s">
        <v>91</v>
      </c>
      <c r="C45" s="72" t="s">
        <v>249</v>
      </c>
      <c r="D45" s="72" t="s">
        <v>78</v>
      </c>
      <c r="E45" s="72" t="s">
        <v>84</v>
      </c>
      <c r="F45" s="72">
        <v>4.4015307000000004</v>
      </c>
      <c r="G45" s="72">
        <v>253</v>
      </c>
    </row>
    <row r="46" spans="1:7" ht="12.75">
      <c r="A46" s="72" t="s">
        <v>88</v>
      </c>
      <c r="B46" s="72" t="s">
        <v>91</v>
      </c>
      <c r="C46" s="72" t="s">
        <v>249</v>
      </c>
      <c r="D46" s="72" t="s">
        <v>78</v>
      </c>
      <c r="E46" s="72" t="s">
        <v>234</v>
      </c>
      <c r="F46" s="72">
        <v>6.1333332</v>
      </c>
      <c r="G46" s="72">
        <v>253</v>
      </c>
    </row>
    <row r="47" spans="1:7" ht="12.75">
      <c r="A47" s="71" t="s">
        <v>95</v>
      </c>
      <c r="B47" s="71" t="s">
        <v>98</v>
      </c>
      <c r="C47" s="71" t="s">
        <v>230</v>
      </c>
      <c r="D47" s="71" t="s">
        <v>86</v>
      </c>
      <c r="E47" s="71" t="s">
        <v>233</v>
      </c>
      <c r="F47" s="71">
        <v>3.3184342</v>
      </c>
      <c r="G47" s="71">
        <v>245</v>
      </c>
    </row>
    <row r="48" spans="1:7" ht="12.75">
      <c r="A48" s="71" t="s">
        <v>95</v>
      </c>
      <c r="B48" s="71" t="s">
        <v>97</v>
      </c>
      <c r="C48" s="71" t="s">
        <v>231</v>
      </c>
      <c r="D48" s="71" t="s">
        <v>78</v>
      </c>
      <c r="E48" s="71" t="s">
        <v>235</v>
      </c>
      <c r="F48" s="71">
        <v>6.4190110999999996</v>
      </c>
      <c r="G48" s="71">
        <v>235</v>
      </c>
    </row>
    <row r="49" spans="1:7" ht="12.75">
      <c r="A49" s="72" t="s">
        <v>88</v>
      </c>
      <c r="B49" s="72" t="s">
        <v>90</v>
      </c>
      <c r="C49" s="72" t="s">
        <v>248</v>
      </c>
      <c r="D49" s="72" t="s">
        <v>78</v>
      </c>
      <c r="E49" s="72" t="s">
        <v>234</v>
      </c>
      <c r="F49" s="72">
        <v>5.7780031999999997</v>
      </c>
      <c r="G49" s="72">
        <v>228</v>
      </c>
    </row>
    <row r="50" spans="1:7" ht="12.75">
      <c r="A50" s="72" t="s">
        <v>88</v>
      </c>
      <c r="B50" s="72" t="s">
        <v>94</v>
      </c>
      <c r="C50" s="72" t="s">
        <v>251</v>
      </c>
      <c r="D50" s="72" t="s">
        <v>86</v>
      </c>
      <c r="E50" s="72" t="s">
        <v>235</v>
      </c>
      <c r="F50" s="72">
        <v>10.842727</v>
      </c>
      <c r="G50" s="72">
        <v>202</v>
      </c>
    </row>
    <row r="51" spans="1:7" ht="12.75">
      <c r="A51" s="71" t="s">
        <v>95</v>
      </c>
      <c r="B51" s="71" t="s">
        <v>97</v>
      </c>
      <c r="C51" s="71" t="s">
        <v>231</v>
      </c>
      <c r="D51" s="71" t="s">
        <v>86</v>
      </c>
      <c r="E51" s="71" t="s">
        <v>233</v>
      </c>
      <c r="F51" s="71">
        <v>3.0581993999999999</v>
      </c>
      <c r="G51" s="71">
        <v>196</v>
      </c>
    </row>
    <row r="52" spans="1:7" ht="12.75">
      <c r="A52" s="71" t="s">
        <v>236</v>
      </c>
      <c r="B52" s="71" t="s">
        <v>81</v>
      </c>
      <c r="C52" s="71" t="s">
        <v>82</v>
      </c>
      <c r="D52" s="71" t="s">
        <v>86</v>
      </c>
      <c r="E52" s="71" t="s">
        <v>232</v>
      </c>
      <c r="F52" s="71">
        <v>1.850541</v>
      </c>
      <c r="G52" s="71">
        <v>183</v>
      </c>
    </row>
    <row r="53" spans="1:7" ht="12.75">
      <c r="A53" s="71" t="s">
        <v>88</v>
      </c>
      <c r="B53" s="71" t="s">
        <v>89</v>
      </c>
      <c r="C53" s="71" t="s">
        <v>247</v>
      </c>
      <c r="D53" s="71" t="s">
        <v>86</v>
      </c>
      <c r="E53" s="71" t="s">
        <v>235</v>
      </c>
      <c r="F53" s="71">
        <v>7.6693648999999997</v>
      </c>
      <c r="G53" s="71">
        <v>180</v>
      </c>
    </row>
    <row r="54" spans="1:7" ht="12.75">
      <c r="A54" s="72" t="s">
        <v>88</v>
      </c>
      <c r="B54" s="72" t="s">
        <v>92</v>
      </c>
      <c r="C54" s="72" t="s">
        <v>250</v>
      </c>
      <c r="D54" s="72" t="s">
        <v>78</v>
      </c>
      <c r="E54" s="72" t="s">
        <v>233</v>
      </c>
      <c r="F54" s="72">
        <v>3.0350060000000001</v>
      </c>
      <c r="G54" s="72">
        <v>176</v>
      </c>
    </row>
    <row r="55" spans="1:7" ht="12.75">
      <c r="A55" s="71" t="s">
        <v>95</v>
      </c>
      <c r="B55" s="71" t="s">
        <v>96</v>
      </c>
      <c r="C55" s="71" t="s">
        <v>93</v>
      </c>
      <c r="D55" s="71" t="s">
        <v>78</v>
      </c>
      <c r="E55" s="71" t="s">
        <v>233</v>
      </c>
      <c r="F55" s="71">
        <v>3.0350060000000001</v>
      </c>
      <c r="G55" s="71">
        <v>176</v>
      </c>
    </row>
    <row r="56" spans="1:7" ht="12.75">
      <c r="A56" s="71" t="s">
        <v>88</v>
      </c>
      <c r="B56" s="71" t="s">
        <v>94</v>
      </c>
      <c r="C56" s="71" t="s">
        <v>251</v>
      </c>
      <c r="D56" s="71" t="s">
        <v>78</v>
      </c>
      <c r="E56" s="71" t="s">
        <v>233</v>
      </c>
      <c r="F56" s="71">
        <v>3.3025099999999998</v>
      </c>
      <c r="G56" s="71">
        <v>175</v>
      </c>
    </row>
    <row r="57" spans="1:7" ht="12.75">
      <c r="A57" s="72" t="s">
        <v>88</v>
      </c>
      <c r="B57" s="72" t="s">
        <v>90</v>
      </c>
      <c r="C57" s="72" t="s">
        <v>248</v>
      </c>
      <c r="D57" s="72" t="s">
        <v>78</v>
      </c>
      <c r="E57" s="72" t="s">
        <v>233</v>
      </c>
      <c r="F57" s="72">
        <v>3.5806174</v>
      </c>
      <c r="G57" s="72">
        <v>167</v>
      </c>
    </row>
    <row r="58" spans="1:7" ht="12.75">
      <c r="A58" s="72" t="s">
        <v>88</v>
      </c>
      <c r="B58" s="72" t="s">
        <v>89</v>
      </c>
      <c r="C58" s="72" t="s">
        <v>247</v>
      </c>
      <c r="D58" s="72" t="s">
        <v>78</v>
      </c>
      <c r="E58" s="72" t="s">
        <v>233</v>
      </c>
      <c r="F58" s="72">
        <v>2.4984765000000002</v>
      </c>
      <c r="G58" s="72">
        <v>164</v>
      </c>
    </row>
    <row r="59" spans="1:7" ht="12.75">
      <c r="A59" s="72" t="s">
        <v>88</v>
      </c>
      <c r="B59" s="72" t="s">
        <v>89</v>
      </c>
      <c r="C59" s="72" t="s">
        <v>247</v>
      </c>
      <c r="D59" s="72" t="s">
        <v>78</v>
      </c>
      <c r="E59" s="72" t="s">
        <v>235</v>
      </c>
      <c r="F59" s="72">
        <v>6.6585463999999996</v>
      </c>
      <c r="G59" s="72">
        <v>164</v>
      </c>
    </row>
    <row r="60" spans="1:7" ht="12.75">
      <c r="A60" s="72" t="s">
        <v>95</v>
      </c>
      <c r="B60" s="72" t="s">
        <v>98</v>
      </c>
      <c r="C60" s="72" t="s">
        <v>230</v>
      </c>
      <c r="D60" s="72" t="s">
        <v>78</v>
      </c>
      <c r="E60" s="72" t="s">
        <v>232</v>
      </c>
      <c r="F60" s="72">
        <v>1.9152354</v>
      </c>
      <c r="G60" s="72">
        <v>155</v>
      </c>
    </row>
    <row r="61" spans="1:7" ht="12.75">
      <c r="A61" s="71" t="s">
        <v>88</v>
      </c>
      <c r="B61" s="71" t="s">
        <v>91</v>
      </c>
      <c r="C61" s="71" t="s">
        <v>249</v>
      </c>
      <c r="D61" s="71" t="s">
        <v>78</v>
      </c>
      <c r="E61" s="71" t="s">
        <v>233</v>
      </c>
      <c r="F61" s="71">
        <v>2.9268293000000001</v>
      </c>
      <c r="G61" s="71">
        <v>150</v>
      </c>
    </row>
    <row r="62" spans="1:7" ht="12.75">
      <c r="A62" s="71" t="s">
        <v>88</v>
      </c>
      <c r="B62" s="71" t="s">
        <v>94</v>
      </c>
      <c r="C62" s="71" t="s">
        <v>251</v>
      </c>
      <c r="D62" s="71" t="s">
        <v>78</v>
      </c>
      <c r="E62" s="71" t="s">
        <v>235</v>
      </c>
      <c r="F62" s="71">
        <v>6.9092583999999997</v>
      </c>
      <c r="G62" s="71">
        <v>150</v>
      </c>
    </row>
    <row r="63" spans="1:7" ht="12.75">
      <c r="A63" s="71" t="s">
        <v>88</v>
      </c>
      <c r="B63" s="71" t="s">
        <v>92</v>
      </c>
      <c r="C63" s="71" t="s">
        <v>250</v>
      </c>
      <c r="D63" s="71" t="s">
        <v>86</v>
      </c>
      <c r="E63" s="71" t="s">
        <v>235</v>
      </c>
      <c r="F63" s="71">
        <v>7.3716321000000002</v>
      </c>
      <c r="G63" s="71">
        <v>145</v>
      </c>
    </row>
    <row r="64" spans="1:7" ht="12.75">
      <c r="A64" s="72" t="s">
        <v>95</v>
      </c>
      <c r="B64" s="72" t="s">
        <v>96</v>
      </c>
      <c r="C64" s="72" t="s">
        <v>93</v>
      </c>
      <c r="D64" s="72" t="s">
        <v>86</v>
      </c>
      <c r="E64" s="72" t="s">
        <v>235</v>
      </c>
      <c r="F64" s="72">
        <v>7.3716321000000002</v>
      </c>
      <c r="G64" s="72">
        <v>145</v>
      </c>
    </row>
    <row r="65" spans="1:7" ht="12.75">
      <c r="A65" s="72" t="s">
        <v>88</v>
      </c>
      <c r="B65" s="72" t="s">
        <v>92</v>
      </c>
      <c r="C65" s="72" t="s">
        <v>250</v>
      </c>
      <c r="D65" s="72" t="s">
        <v>86</v>
      </c>
      <c r="E65" s="72" t="s">
        <v>233</v>
      </c>
      <c r="F65" s="72">
        <v>3.2813976</v>
      </c>
      <c r="G65" s="72">
        <v>139</v>
      </c>
    </row>
    <row r="66" spans="1:7" ht="12.75">
      <c r="A66" s="72" t="s">
        <v>95</v>
      </c>
      <c r="B66" s="72" t="s">
        <v>96</v>
      </c>
      <c r="C66" s="72" t="s">
        <v>93</v>
      </c>
      <c r="D66" s="72" t="s">
        <v>86</v>
      </c>
      <c r="E66" s="72" t="s">
        <v>233</v>
      </c>
      <c r="F66" s="72">
        <v>3.2813976</v>
      </c>
      <c r="G66" s="72">
        <v>139</v>
      </c>
    </row>
    <row r="67" spans="1:7" ht="12.75">
      <c r="A67" s="72" t="s">
        <v>88</v>
      </c>
      <c r="B67" s="72" t="s">
        <v>90</v>
      </c>
      <c r="C67" s="72" t="s">
        <v>248</v>
      </c>
      <c r="D67" s="72" t="s">
        <v>86</v>
      </c>
      <c r="E67" s="72" t="s">
        <v>235</v>
      </c>
      <c r="F67" s="72">
        <v>7.8231292000000003</v>
      </c>
      <c r="G67" s="72">
        <v>138</v>
      </c>
    </row>
    <row r="68" spans="1:7" ht="12.75">
      <c r="A68" s="71" t="s">
        <v>5</v>
      </c>
      <c r="B68" s="71" t="s">
        <v>19</v>
      </c>
      <c r="C68" s="71" t="s">
        <v>20</v>
      </c>
      <c r="D68" s="71" t="s">
        <v>86</v>
      </c>
      <c r="E68" s="71" t="s">
        <v>234</v>
      </c>
      <c r="F68" s="71">
        <v>8.7126140999999997</v>
      </c>
      <c r="G68" s="71">
        <v>134</v>
      </c>
    </row>
    <row r="69" spans="1:7" ht="12.75">
      <c r="A69" s="71" t="s">
        <v>88</v>
      </c>
      <c r="B69" s="71" t="s">
        <v>89</v>
      </c>
      <c r="C69" s="71" t="s">
        <v>247</v>
      </c>
      <c r="D69" s="71" t="s">
        <v>86</v>
      </c>
      <c r="E69" s="71" t="s">
        <v>233</v>
      </c>
      <c r="F69" s="71">
        <v>3.2135627000000002</v>
      </c>
      <c r="G69" s="71">
        <v>127</v>
      </c>
    </row>
    <row r="70" spans="1:7" ht="12.75">
      <c r="A70" s="71" t="s">
        <v>88</v>
      </c>
      <c r="B70" s="71" t="s">
        <v>92</v>
      </c>
      <c r="C70" s="71" t="s">
        <v>250</v>
      </c>
      <c r="D70" s="71" t="s">
        <v>78</v>
      </c>
      <c r="E70" s="71" t="s">
        <v>235</v>
      </c>
      <c r="F70" s="71">
        <v>5.6721748999999999</v>
      </c>
      <c r="G70" s="71">
        <v>127</v>
      </c>
    </row>
    <row r="71" spans="1:7" ht="12.75">
      <c r="A71" s="72" t="s">
        <v>95</v>
      </c>
      <c r="B71" s="72" t="s">
        <v>96</v>
      </c>
      <c r="C71" s="72" t="s">
        <v>93</v>
      </c>
      <c r="D71" s="72" t="s">
        <v>78</v>
      </c>
      <c r="E71" s="72" t="s">
        <v>235</v>
      </c>
      <c r="F71" s="72">
        <v>5.6721748999999999</v>
      </c>
      <c r="G71" s="72">
        <v>127</v>
      </c>
    </row>
    <row r="72" spans="1:7" ht="12.75">
      <c r="A72" s="72" t="s">
        <v>236</v>
      </c>
      <c r="B72" s="72" t="s">
        <v>81</v>
      </c>
      <c r="C72" s="72" t="s">
        <v>82</v>
      </c>
      <c r="D72" s="72" t="s">
        <v>78</v>
      </c>
      <c r="E72" s="72" t="s">
        <v>198</v>
      </c>
      <c r="F72" s="72">
        <v>0.87925779999999998</v>
      </c>
      <c r="G72" s="72">
        <v>127</v>
      </c>
    </row>
    <row r="73" spans="1:7" ht="12.75">
      <c r="A73" s="72" t="s">
        <v>88</v>
      </c>
      <c r="B73" s="72" t="s">
        <v>90</v>
      </c>
      <c r="C73" s="72" t="s">
        <v>248</v>
      </c>
      <c r="D73" s="72" t="s">
        <v>78</v>
      </c>
      <c r="E73" s="72" t="s">
        <v>235</v>
      </c>
      <c r="F73" s="72">
        <v>7.1143993999999999</v>
      </c>
      <c r="G73" s="72">
        <v>125</v>
      </c>
    </row>
    <row r="74" spans="1:7" ht="12.75">
      <c r="A74" s="71" t="s">
        <v>5</v>
      </c>
      <c r="B74" s="71" t="s">
        <v>27</v>
      </c>
      <c r="C74" s="71" t="s">
        <v>28</v>
      </c>
      <c r="D74" s="71" t="s">
        <v>86</v>
      </c>
      <c r="E74" s="71" t="s">
        <v>234</v>
      </c>
      <c r="F74" s="71">
        <v>7.5063614999999997</v>
      </c>
      <c r="G74" s="71">
        <v>118</v>
      </c>
    </row>
    <row r="75" spans="1:7" ht="12.75">
      <c r="A75" s="71" t="s">
        <v>88</v>
      </c>
      <c r="B75" s="71" t="s">
        <v>94</v>
      </c>
      <c r="C75" s="71" t="s">
        <v>251</v>
      </c>
      <c r="D75" s="71" t="s">
        <v>86</v>
      </c>
      <c r="E75" s="71" t="s">
        <v>233</v>
      </c>
      <c r="F75" s="71">
        <v>3.4392304</v>
      </c>
      <c r="G75" s="71">
        <v>118</v>
      </c>
    </row>
    <row r="76" spans="1:7" ht="12.75">
      <c r="A76" s="72" t="s">
        <v>88</v>
      </c>
      <c r="B76" s="72" t="s">
        <v>91</v>
      </c>
      <c r="C76" s="72" t="s">
        <v>249</v>
      </c>
      <c r="D76" s="72" t="s">
        <v>86</v>
      </c>
      <c r="E76" s="72" t="s">
        <v>235</v>
      </c>
      <c r="F76" s="72">
        <v>6.5290179000000004</v>
      </c>
      <c r="G76" s="72">
        <v>117</v>
      </c>
    </row>
    <row r="77" spans="1:7" ht="12.75">
      <c r="A77" s="72" t="s">
        <v>95</v>
      </c>
      <c r="B77" s="72" t="s">
        <v>97</v>
      </c>
      <c r="C77" s="72" t="s">
        <v>231</v>
      </c>
      <c r="D77" s="72" t="s">
        <v>78</v>
      </c>
      <c r="E77" s="72" t="s">
        <v>232</v>
      </c>
      <c r="F77" s="72">
        <v>1.6887466</v>
      </c>
      <c r="G77" s="72">
        <v>116</v>
      </c>
    </row>
    <row r="78" spans="1:7" ht="12.75">
      <c r="A78" s="72" t="s">
        <v>88</v>
      </c>
      <c r="B78" s="72" t="s">
        <v>91</v>
      </c>
      <c r="C78" s="72" t="s">
        <v>249</v>
      </c>
      <c r="D78" s="72" t="s">
        <v>78</v>
      </c>
      <c r="E78" s="72" t="s">
        <v>235</v>
      </c>
      <c r="F78" s="72">
        <v>5.7773108000000004</v>
      </c>
      <c r="G78" s="72">
        <v>110</v>
      </c>
    </row>
    <row r="79" spans="1:7" ht="12.75">
      <c r="A79" s="72" t="s">
        <v>5</v>
      </c>
      <c r="B79" s="72" t="s">
        <v>19</v>
      </c>
      <c r="C79" s="72" t="s">
        <v>20</v>
      </c>
      <c r="D79" s="72" t="s">
        <v>78</v>
      </c>
      <c r="E79" s="72" t="s">
        <v>234</v>
      </c>
      <c r="F79" s="72">
        <v>7.2740111000000001</v>
      </c>
      <c r="G79" s="72">
        <v>103</v>
      </c>
    </row>
    <row r="80" spans="1:7" ht="12.75">
      <c r="A80" s="72" t="s">
        <v>88</v>
      </c>
      <c r="B80" s="72" t="s">
        <v>90</v>
      </c>
      <c r="C80" s="72" t="s">
        <v>248</v>
      </c>
      <c r="D80" s="72" t="s">
        <v>86</v>
      </c>
      <c r="E80" s="72" t="s">
        <v>233</v>
      </c>
      <c r="F80" s="72">
        <v>3.3110368000000001</v>
      </c>
      <c r="G80" s="72">
        <v>99</v>
      </c>
    </row>
    <row r="81" spans="1:7" ht="12.75">
      <c r="A81" s="71" t="s">
        <v>5</v>
      </c>
      <c r="B81" s="71" t="s">
        <v>13</v>
      </c>
      <c r="C81" s="71" t="s">
        <v>14</v>
      </c>
      <c r="D81" s="71" t="s">
        <v>86</v>
      </c>
      <c r="E81" s="71" t="s">
        <v>234</v>
      </c>
      <c r="F81" s="71">
        <v>7.4329499999999999</v>
      </c>
      <c r="G81" s="71">
        <v>97</v>
      </c>
    </row>
    <row r="82" spans="1:7" ht="12.75">
      <c r="A82" s="71" t="s">
        <v>88</v>
      </c>
      <c r="B82" s="71" t="s">
        <v>91</v>
      </c>
      <c r="C82" s="71" t="s">
        <v>249</v>
      </c>
      <c r="D82" s="71" t="s">
        <v>86</v>
      </c>
      <c r="E82" s="71" t="s">
        <v>233</v>
      </c>
      <c r="F82" s="71">
        <v>2.8370869000000001</v>
      </c>
      <c r="G82" s="71">
        <v>97</v>
      </c>
    </row>
    <row r="83" spans="1:7" ht="12.75">
      <c r="A83" s="71" t="s">
        <v>5</v>
      </c>
      <c r="B83" s="71" t="s">
        <v>27</v>
      </c>
      <c r="C83" s="71" t="s">
        <v>28</v>
      </c>
      <c r="D83" s="71" t="s">
        <v>78</v>
      </c>
      <c r="E83" s="71" t="s">
        <v>84</v>
      </c>
      <c r="F83" s="71">
        <v>5.5620608000000002</v>
      </c>
      <c r="G83" s="71">
        <v>95</v>
      </c>
    </row>
    <row r="84" spans="1:7" ht="12.75">
      <c r="A84" s="72" t="s">
        <v>5</v>
      </c>
      <c r="B84" s="72" t="s">
        <v>15</v>
      </c>
      <c r="C84" s="72" t="s">
        <v>16</v>
      </c>
      <c r="D84" s="72" t="s">
        <v>86</v>
      </c>
      <c r="E84" s="72" t="s">
        <v>234</v>
      </c>
      <c r="F84" s="72">
        <v>8.5376930000000009</v>
      </c>
      <c r="G84" s="72">
        <v>94</v>
      </c>
    </row>
    <row r="85" spans="1:7" ht="12.75">
      <c r="A85" s="72" t="s">
        <v>5</v>
      </c>
      <c r="B85" s="72" t="s">
        <v>41</v>
      </c>
      <c r="C85" s="72" t="s">
        <v>42</v>
      </c>
      <c r="D85" s="72" t="s">
        <v>86</v>
      </c>
      <c r="E85" s="72" t="s">
        <v>234</v>
      </c>
      <c r="F85" s="72">
        <v>7.7116512999999998</v>
      </c>
      <c r="G85" s="72">
        <v>92</v>
      </c>
    </row>
    <row r="86" spans="1:7" ht="12.75">
      <c r="A86" s="72" t="s">
        <v>5</v>
      </c>
      <c r="B86" s="72" t="s">
        <v>29</v>
      </c>
      <c r="C86" s="72" t="s">
        <v>30</v>
      </c>
      <c r="D86" s="72" t="s">
        <v>86</v>
      </c>
      <c r="E86" s="72" t="s">
        <v>84</v>
      </c>
      <c r="F86" s="72">
        <v>7.6521739999999996</v>
      </c>
      <c r="G86" s="72">
        <v>88</v>
      </c>
    </row>
    <row r="87" spans="1:7" ht="12.75">
      <c r="A87" s="72" t="s">
        <v>5</v>
      </c>
      <c r="B87" s="72" t="s">
        <v>27</v>
      </c>
      <c r="C87" s="72" t="s">
        <v>28</v>
      </c>
      <c r="D87" s="72" t="s">
        <v>86</v>
      </c>
      <c r="E87" s="72" t="s">
        <v>84</v>
      </c>
      <c r="F87" s="72">
        <v>5.0758462</v>
      </c>
      <c r="G87" s="72">
        <v>87</v>
      </c>
    </row>
    <row r="88" spans="1:7" ht="12.75">
      <c r="A88" s="72" t="s">
        <v>5</v>
      </c>
      <c r="B88" s="72" t="s">
        <v>31</v>
      </c>
      <c r="C88" s="72" t="s">
        <v>32</v>
      </c>
      <c r="D88" s="72" t="s">
        <v>86</v>
      </c>
      <c r="E88" s="72" t="s">
        <v>234</v>
      </c>
      <c r="F88" s="72">
        <v>7.3728813999999998</v>
      </c>
      <c r="G88" s="72">
        <v>87</v>
      </c>
    </row>
    <row r="89" spans="1:7" ht="12.75">
      <c r="A89" s="72" t="s">
        <v>5</v>
      </c>
      <c r="B89" s="72" t="s">
        <v>13</v>
      </c>
      <c r="C89" s="72" t="s">
        <v>14</v>
      </c>
      <c r="D89" s="72" t="s">
        <v>78</v>
      </c>
      <c r="E89" s="72" t="s">
        <v>84</v>
      </c>
      <c r="F89" s="72">
        <v>4.9389892</v>
      </c>
      <c r="G89" s="72">
        <v>85</v>
      </c>
    </row>
    <row r="90" spans="1:7" ht="12.75">
      <c r="A90" s="72" t="s">
        <v>5</v>
      </c>
      <c r="B90" s="72" t="s">
        <v>13</v>
      </c>
      <c r="C90" s="72" t="s">
        <v>14</v>
      </c>
      <c r="D90" s="72" t="s">
        <v>86</v>
      </c>
      <c r="E90" s="72" t="s">
        <v>84</v>
      </c>
      <c r="F90" s="72">
        <v>5.7746477000000001</v>
      </c>
      <c r="G90" s="72">
        <v>82</v>
      </c>
    </row>
    <row r="91" spans="1:7" ht="12.75">
      <c r="A91" s="72" t="s">
        <v>236</v>
      </c>
      <c r="B91" s="72" t="s">
        <v>81</v>
      </c>
      <c r="C91" s="72" t="s">
        <v>82</v>
      </c>
      <c r="D91" s="72" t="s">
        <v>86</v>
      </c>
      <c r="E91" s="72" t="s">
        <v>198</v>
      </c>
      <c r="F91" s="72">
        <v>0.77346998</v>
      </c>
      <c r="G91" s="72">
        <v>80</v>
      </c>
    </row>
    <row r="92" spans="1:7" ht="12.75">
      <c r="A92" s="72" t="s">
        <v>88</v>
      </c>
      <c r="B92" s="72" t="s">
        <v>92</v>
      </c>
      <c r="C92" s="72" t="s">
        <v>250</v>
      </c>
      <c r="D92" s="72" t="s">
        <v>78</v>
      </c>
      <c r="E92" s="72" t="s">
        <v>232</v>
      </c>
      <c r="F92" s="72">
        <v>1.9342359</v>
      </c>
      <c r="G92" s="72">
        <v>80</v>
      </c>
    </row>
    <row r="93" spans="1:7" ht="12.75">
      <c r="A93" s="71" t="s">
        <v>95</v>
      </c>
      <c r="B93" s="71" t="s">
        <v>96</v>
      </c>
      <c r="C93" s="71" t="s">
        <v>93</v>
      </c>
      <c r="D93" s="71" t="s">
        <v>78</v>
      </c>
      <c r="E93" s="71" t="s">
        <v>232</v>
      </c>
      <c r="F93" s="71">
        <v>1.9342359</v>
      </c>
      <c r="G93" s="71">
        <v>80</v>
      </c>
    </row>
    <row r="94" spans="1:7" ht="12.75">
      <c r="A94" s="71" t="s">
        <v>5</v>
      </c>
      <c r="B94" s="71" t="s">
        <v>65</v>
      </c>
      <c r="C94" s="71" t="s">
        <v>66</v>
      </c>
      <c r="D94" s="71" t="s">
        <v>86</v>
      </c>
      <c r="E94" s="71" t="s">
        <v>234</v>
      </c>
      <c r="F94" s="71">
        <v>10.012674000000001</v>
      </c>
      <c r="G94" s="71">
        <v>79</v>
      </c>
    </row>
    <row r="95" spans="1:7" ht="12.75">
      <c r="A95" s="71" t="s">
        <v>5</v>
      </c>
      <c r="B95" s="71" t="s">
        <v>19</v>
      </c>
      <c r="C95" s="71" t="s">
        <v>20</v>
      </c>
      <c r="D95" s="71" t="s">
        <v>78</v>
      </c>
      <c r="E95" s="71" t="s">
        <v>84</v>
      </c>
      <c r="F95" s="71">
        <v>4.3046354999999998</v>
      </c>
      <c r="G95" s="71">
        <v>78</v>
      </c>
    </row>
    <row r="96" spans="1:7" ht="12.75">
      <c r="A96" s="71" t="s">
        <v>88</v>
      </c>
      <c r="B96" s="71" t="s">
        <v>89</v>
      </c>
      <c r="C96" s="71" t="s">
        <v>247</v>
      </c>
      <c r="D96" s="71" t="s">
        <v>78</v>
      </c>
      <c r="E96" s="71" t="s">
        <v>232</v>
      </c>
      <c r="F96" s="71">
        <v>1.8126888000000001</v>
      </c>
      <c r="G96" s="71">
        <v>78</v>
      </c>
    </row>
    <row r="97" spans="1:7" ht="12.75">
      <c r="A97" s="71" t="s">
        <v>5</v>
      </c>
      <c r="B97" s="71" t="s">
        <v>15</v>
      </c>
      <c r="C97" s="71" t="s">
        <v>16</v>
      </c>
      <c r="D97" s="71" t="s">
        <v>78</v>
      </c>
      <c r="E97" s="71" t="s">
        <v>234</v>
      </c>
      <c r="F97" s="71">
        <v>7.5121950999999996</v>
      </c>
      <c r="G97" s="71">
        <v>77</v>
      </c>
    </row>
    <row r="98" spans="1:7" ht="12.75">
      <c r="A98" s="72" t="s">
        <v>5</v>
      </c>
      <c r="B98" s="72" t="s">
        <v>19</v>
      </c>
      <c r="C98" s="72" t="s">
        <v>20</v>
      </c>
      <c r="D98" s="72" t="s">
        <v>86</v>
      </c>
      <c r="E98" s="72" t="s">
        <v>84</v>
      </c>
      <c r="F98" s="72">
        <v>4.7501540000000002</v>
      </c>
      <c r="G98" s="72">
        <v>77</v>
      </c>
    </row>
    <row r="99" spans="1:7" ht="12.75">
      <c r="A99" s="72" t="s">
        <v>5</v>
      </c>
      <c r="B99" s="72" t="s">
        <v>51</v>
      </c>
      <c r="C99" s="72" t="s">
        <v>52</v>
      </c>
      <c r="D99" s="72" t="s">
        <v>86</v>
      </c>
      <c r="E99" s="72" t="s">
        <v>234</v>
      </c>
      <c r="F99" s="72">
        <v>8.4801760000000002</v>
      </c>
      <c r="G99" s="72">
        <v>77</v>
      </c>
    </row>
    <row r="100" spans="1:7" ht="12.75">
      <c r="A100" s="72" t="s">
        <v>88</v>
      </c>
      <c r="B100" s="72" t="s">
        <v>94</v>
      </c>
      <c r="C100" s="72" t="s">
        <v>251</v>
      </c>
      <c r="D100" s="72" t="s">
        <v>78</v>
      </c>
      <c r="E100" s="72" t="s">
        <v>232</v>
      </c>
      <c r="F100" s="72">
        <v>2.0316622</v>
      </c>
      <c r="G100" s="72">
        <v>77</v>
      </c>
    </row>
    <row r="101" spans="1:7" ht="12.75">
      <c r="A101" s="72" t="s">
        <v>95</v>
      </c>
      <c r="B101" s="72" t="s">
        <v>97</v>
      </c>
      <c r="C101" s="72" t="s">
        <v>231</v>
      </c>
      <c r="D101" s="72" t="s">
        <v>86</v>
      </c>
      <c r="E101" s="72" t="s">
        <v>232</v>
      </c>
      <c r="F101" s="72">
        <v>2.1099389</v>
      </c>
      <c r="G101" s="72">
        <v>76</v>
      </c>
    </row>
    <row r="102" spans="1:7" ht="12.75">
      <c r="A102" s="72" t="s">
        <v>5</v>
      </c>
      <c r="B102" s="72" t="s">
        <v>27</v>
      </c>
      <c r="C102" s="72" t="s">
        <v>28</v>
      </c>
      <c r="D102" s="72" t="s">
        <v>78</v>
      </c>
      <c r="E102" s="72" t="s">
        <v>234</v>
      </c>
      <c r="F102" s="72">
        <v>6.3025212000000002</v>
      </c>
      <c r="G102" s="72">
        <v>75</v>
      </c>
    </row>
    <row r="103" spans="1:7" ht="12.75">
      <c r="A103" s="72" t="s">
        <v>5</v>
      </c>
      <c r="B103" s="72" t="s">
        <v>29</v>
      </c>
      <c r="C103" s="72" t="s">
        <v>30</v>
      </c>
      <c r="D103" s="72" t="s">
        <v>86</v>
      </c>
      <c r="E103" s="72" t="s">
        <v>234</v>
      </c>
      <c r="F103" s="72">
        <v>7.0057583000000001</v>
      </c>
      <c r="G103" s="72">
        <v>73</v>
      </c>
    </row>
    <row r="104" spans="1:7" ht="12.75">
      <c r="A104" s="72" t="s">
        <v>5</v>
      </c>
      <c r="B104" s="72" t="s">
        <v>31</v>
      </c>
      <c r="C104" s="72" t="s">
        <v>32</v>
      </c>
      <c r="D104" s="72" t="s">
        <v>86</v>
      </c>
      <c r="E104" s="72" t="s">
        <v>84</v>
      </c>
      <c r="F104" s="72">
        <v>6.0833335000000002</v>
      </c>
      <c r="G104" s="72">
        <v>73</v>
      </c>
    </row>
    <row r="105" spans="1:7" ht="12.75">
      <c r="A105" s="72" t="s">
        <v>5</v>
      </c>
      <c r="B105" s="72" t="s">
        <v>41</v>
      </c>
      <c r="C105" s="72" t="s">
        <v>42</v>
      </c>
      <c r="D105" s="72" t="s">
        <v>78</v>
      </c>
      <c r="E105" s="72" t="s">
        <v>234</v>
      </c>
      <c r="F105" s="72">
        <v>6.9259963000000004</v>
      </c>
      <c r="G105" s="72">
        <v>73</v>
      </c>
    </row>
    <row r="106" spans="1:7" ht="12.75">
      <c r="A106" s="72" t="s">
        <v>5</v>
      </c>
      <c r="B106" s="72" t="s">
        <v>13</v>
      </c>
      <c r="C106" s="72" t="s">
        <v>14</v>
      </c>
      <c r="D106" s="72" t="s">
        <v>78</v>
      </c>
      <c r="E106" s="72" t="s">
        <v>234</v>
      </c>
      <c r="F106" s="72">
        <v>5.9068217000000001</v>
      </c>
      <c r="G106" s="72">
        <v>71</v>
      </c>
    </row>
    <row r="107" spans="1:7" ht="12.75">
      <c r="A107" s="72" t="s">
        <v>5</v>
      </c>
      <c r="B107" s="72" t="s">
        <v>15</v>
      </c>
      <c r="C107" s="72" t="s">
        <v>16</v>
      </c>
      <c r="D107" s="72" t="s">
        <v>86</v>
      </c>
      <c r="E107" s="72" t="s">
        <v>84</v>
      </c>
      <c r="F107" s="72">
        <v>6.0658579000000001</v>
      </c>
      <c r="G107" s="72">
        <v>70</v>
      </c>
    </row>
    <row r="108" spans="1:7" ht="12.75">
      <c r="A108" s="71" t="s">
        <v>95</v>
      </c>
      <c r="B108" s="71" t="s">
        <v>98</v>
      </c>
      <c r="C108" s="71" t="s">
        <v>230</v>
      </c>
      <c r="D108" s="71" t="s">
        <v>86</v>
      </c>
      <c r="E108" s="71" t="s">
        <v>232</v>
      </c>
      <c r="F108" s="71">
        <v>1.7271589000000001</v>
      </c>
      <c r="G108" s="71">
        <v>69</v>
      </c>
    </row>
    <row r="109" spans="1:7" ht="12.75">
      <c r="A109" s="71" t="s">
        <v>5</v>
      </c>
      <c r="B109" s="71" t="s">
        <v>71</v>
      </c>
      <c r="C109" s="71" t="s">
        <v>72</v>
      </c>
      <c r="D109" s="71" t="s">
        <v>86</v>
      </c>
      <c r="E109" s="71" t="s">
        <v>234</v>
      </c>
      <c r="F109" s="71">
        <v>7.5963716999999997</v>
      </c>
      <c r="G109" s="71">
        <v>67</v>
      </c>
    </row>
    <row r="110" spans="1:7" ht="12.75">
      <c r="A110" s="71" t="s">
        <v>5</v>
      </c>
      <c r="B110" s="71" t="s">
        <v>43</v>
      </c>
      <c r="C110" s="71" t="s">
        <v>44</v>
      </c>
      <c r="D110" s="71" t="s">
        <v>86</v>
      </c>
      <c r="E110" s="71" t="s">
        <v>84</v>
      </c>
      <c r="F110" s="71">
        <v>6.7218198999999998</v>
      </c>
      <c r="G110" s="71">
        <v>65</v>
      </c>
    </row>
    <row r="111" spans="1:7" ht="12.75">
      <c r="A111" s="72" t="s">
        <v>5</v>
      </c>
      <c r="B111" s="72" t="s">
        <v>71</v>
      </c>
      <c r="C111" s="72" t="s">
        <v>72</v>
      </c>
      <c r="D111" s="72" t="s">
        <v>86</v>
      </c>
      <c r="E111" s="72" t="s">
        <v>84</v>
      </c>
      <c r="F111" s="72">
        <v>6.2683644000000003</v>
      </c>
      <c r="G111" s="72">
        <v>64</v>
      </c>
    </row>
    <row r="112" spans="1:7" ht="12.75">
      <c r="A112" s="72" t="s">
        <v>5</v>
      </c>
      <c r="B112" s="72" t="s">
        <v>17</v>
      </c>
      <c r="C112" s="72" t="s">
        <v>18</v>
      </c>
      <c r="D112" s="72" t="s">
        <v>86</v>
      </c>
      <c r="E112" s="72" t="s">
        <v>234</v>
      </c>
      <c r="F112" s="72">
        <v>6.2868370999999996</v>
      </c>
      <c r="G112" s="72">
        <v>64</v>
      </c>
    </row>
    <row r="113" spans="1:7" ht="12.75">
      <c r="A113" s="72" t="s">
        <v>5</v>
      </c>
      <c r="B113" s="72" t="s">
        <v>31</v>
      </c>
      <c r="C113" s="72" t="s">
        <v>32</v>
      </c>
      <c r="D113" s="72" t="s">
        <v>78</v>
      </c>
      <c r="E113" s="72" t="s">
        <v>84</v>
      </c>
      <c r="F113" s="72">
        <v>4.8686242000000002</v>
      </c>
      <c r="G113" s="72">
        <v>63</v>
      </c>
    </row>
    <row r="114" spans="1:7" ht="12.75">
      <c r="A114" s="71" t="s">
        <v>5</v>
      </c>
      <c r="B114" s="71" t="s">
        <v>39</v>
      </c>
      <c r="C114" s="71" t="s">
        <v>40</v>
      </c>
      <c r="D114" s="71" t="s">
        <v>86</v>
      </c>
      <c r="E114" s="71" t="s">
        <v>234</v>
      </c>
      <c r="F114" s="71">
        <v>6.3063064000000004</v>
      </c>
      <c r="G114" s="71">
        <v>63</v>
      </c>
    </row>
    <row r="115" spans="1:7" ht="12.75">
      <c r="A115" s="71" t="s">
        <v>5</v>
      </c>
      <c r="B115" s="71" t="s">
        <v>43</v>
      </c>
      <c r="C115" s="71" t="s">
        <v>44</v>
      </c>
      <c r="D115" s="71" t="s">
        <v>78</v>
      </c>
      <c r="E115" s="71" t="s">
        <v>234</v>
      </c>
      <c r="F115" s="71">
        <v>6.9003285999999999</v>
      </c>
      <c r="G115" s="71">
        <v>63</v>
      </c>
    </row>
    <row r="116" spans="1:7" ht="12.75">
      <c r="A116" s="71" t="s">
        <v>5</v>
      </c>
      <c r="B116" s="71" t="s">
        <v>29</v>
      </c>
      <c r="C116" s="71" t="s">
        <v>30</v>
      </c>
      <c r="D116" s="71" t="s">
        <v>78</v>
      </c>
      <c r="E116" s="71" t="s">
        <v>84</v>
      </c>
      <c r="F116" s="71">
        <v>4.8211507999999998</v>
      </c>
      <c r="G116" s="71">
        <v>62</v>
      </c>
    </row>
    <row r="117" spans="1:7" ht="12.75">
      <c r="A117" s="72" t="s">
        <v>5</v>
      </c>
      <c r="B117" s="72" t="s">
        <v>41</v>
      </c>
      <c r="C117" s="72" t="s">
        <v>42</v>
      </c>
      <c r="D117" s="72" t="s">
        <v>86</v>
      </c>
      <c r="E117" s="72" t="s">
        <v>84</v>
      </c>
      <c r="F117" s="72">
        <v>4.9363054999999996</v>
      </c>
      <c r="G117" s="72">
        <v>62</v>
      </c>
    </row>
    <row r="118" spans="1:7" ht="12.75">
      <c r="A118" s="71" t="s">
        <v>5</v>
      </c>
      <c r="B118" s="71" t="s">
        <v>49</v>
      </c>
      <c r="C118" s="71" t="s">
        <v>50</v>
      </c>
      <c r="D118" s="71" t="s">
        <v>86</v>
      </c>
      <c r="E118" s="71" t="s">
        <v>234</v>
      </c>
      <c r="F118" s="71">
        <v>10.016154999999999</v>
      </c>
      <c r="G118" s="71">
        <v>62</v>
      </c>
    </row>
    <row r="119" spans="1:7" ht="12.75">
      <c r="A119" s="71" t="s">
        <v>5</v>
      </c>
      <c r="B119" s="71" t="s">
        <v>15</v>
      </c>
      <c r="C119" s="71" t="s">
        <v>16</v>
      </c>
      <c r="D119" s="71" t="s">
        <v>78</v>
      </c>
      <c r="E119" s="71" t="s">
        <v>84</v>
      </c>
      <c r="F119" s="71">
        <v>4.652997</v>
      </c>
      <c r="G119" s="71">
        <v>59</v>
      </c>
    </row>
    <row r="120" spans="1:7" ht="12.75">
      <c r="A120" s="71" t="s">
        <v>5</v>
      </c>
      <c r="B120" s="71" t="s">
        <v>33</v>
      </c>
      <c r="C120" s="71" t="s">
        <v>34</v>
      </c>
      <c r="D120" s="71" t="s">
        <v>86</v>
      </c>
      <c r="E120" s="71" t="s">
        <v>234</v>
      </c>
      <c r="F120" s="71">
        <v>7.8982596000000003</v>
      </c>
      <c r="G120" s="71">
        <v>59</v>
      </c>
    </row>
    <row r="121" spans="1:7" ht="12.75">
      <c r="A121" s="71" t="s">
        <v>5</v>
      </c>
      <c r="B121" s="71" t="s">
        <v>61</v>
      </c>
      <c r="C121" s="71" t="s">
        <v>62</v>
      </c>
      <c r="D121" s="71" t="s">
        <v>86</v>
      </c>
      <c r="E121" s="71" t="s">
        <v>234</v>
      </c>
      <c r="F121" s="71">
        <v>7.7225131999999999</v>
      </c>
      <c r="G121" s="71">
        <v>59</v>
      </c>
    </row>
    <row r="122" spans="1:7" ht="12.75">
      <c r="A122" s="71" t="s">
        <v>88</v>
      </c>
      <c r="B122" s="71" t="s">
        <v>90</v>
      </c>
      <c r="C122" s="71" t="s">
        <v>248</v>
      </c>
      <c r="D122" s="71" t="s">
        <v>78</v>
      </c>
      <c r="E122" s="71" t="s">
        <v>232</v>
      </c>
      <c r="F122" s="71">
        <v>1.8048333000000001</v>
      </c>
      <c r="G122" s="71">
        <v>59</v>
      </c>
    </row>
    <row r="123" spans="1:7" ht="12.75">
      <c r="A123" s="71" t="s">
        <v>5</v>
      </c>
      <c r="B123" s="71" t="s">
        <v>43</v>
      </c>
      <c r="C123" s="71" t="s">
        <v>44</v>
      </c>
      <c r="D123" s="71" t="s">
        <v>86</v>
      </c>
      <c r="E123" s="71" t="s">
        <v>234</v>
      </c>
      <c r="F123" s="71">
        <v>6.0924367999999998</v>
      </c>
      <c r="G123" s="71">
        <v>58</v>
      </c>
    </row>
    <row r="124" spans="1:7" ht="12.75">
      <c r="A124" s="71" t="s">
        <v>5</v>
      </c>
      <c r="B124" s="71" t="s">
        <v>55</v>
      </c>
      <c r="C124" s="71" t="s">
        <v>56</v>
      </c>
      <c r="D124" s="71" t="s">
        <v>86</v>
      </c>
      <c r="E124" s="71" t="s">
        <v>84</v>
      </c>
      <c r="F124" s="71">
        <v>7.0473876000000004</v>
      </c>
      <c r="G124" s="71">
        <v>58</v>
      </c>
    </row>
    <row r="125" spans="1:7" ht="12.75">
      <c r="A125" s="71" t="s">
        <v>5</v>
      </c>
      <c r="B125" s="71" t="s">
        <v>17</v>
      </c>
      <c r="C125" s="71" t="s">
        <v>18</v>
      </c>
      <c r="D125" s="71" t="s">
        <v>86</v>
      </c>
      <c r="E125" s="71" t="s">
        <v>84</v>
      </c>
      <c r="F125" s="71">
        <v>5.6547618000000002</v>
      </c>
      <c r="G125" s="71">
        <v>57</v>
      </c>
    </row>
    <row r="126" spans="1:7" ht="12.75">
      <c r="A126" s="72" t="s">
        <v>5</v>
      </c>
      <c r="B126" s="72" t="s">
        <v>41</v>
      </c>
      <c r="C126" s="72" t="s">
        <v>42</v>
      </c>
      <c r="D126" s="72" t="s">
        <v>78</v>
      </c>
      <c r="E126" s="72" t="s">
        <v>84</v>
      </c>
      <c r="F126" s="72">
        <v>4.2159762000000001</v>
      </c>
      <c r="G126" s="72">
        <v>57</v>
      </c>
    </row>
    <row r="127" spans="1:7" ht="12.75">
      <c r="A127" s="72" t="s">
        <v>5</v>
      </c>
      <c r="B127" s="72" t="s">
        <v>53</v>
      </c>
      <c r="C127" s="72" t="s">
        <v>54</v>
      </c>
      <c r="D127" s="72" t="s">
        <v>86</v>
      </c>
      <c r="E127" s="72" t="s">
        <v>234</v>
      </c>
      <c r="F127" s="72">
        <v>6.7058825000000004</v>
      </c>
      <c r="G127" s="72">
        <v>57</v>
      </c>
    </row>
    <row r="128" spans="1:7" ht="12.75">
      <c r="A128" s="71" t="s">
        <v>5</v>
      </c>
      <c r="B128" s="71" t="s">
        <v>61</v>
      </c>
      <c r="C128" s="71" t="s">
        <v>62</v>
      </c>
      <c r="D128" s="71" t="s">
        <v>86</v>
      </c>
      <c r="E128" s="71" t="s">
        <v>84</v>
      </c>
      <c r="F128" s="71">
        <v>5.9436913000000002</v>
      </c>
      <c r="G128" s="71">
        <v>57</v>
      </c>
    </row>
    <row r="129" spans="1:7" ht="12.75">
      <c r="A129" s="71" t="s">
        <v>88</v>
      </c>
      <c r="B129" s="71" t="s">
        <v>91</v>
      </c>
      <c r="C129" s="71" t="s">
        <v>249</v>
      </c>
      <c r="D129" s="71" t="s">
        <v>78</v>
      </c>
      <c r="E129" s="71" t="s">
        <v>232</v>
      </c>
      <c r="F129" s="71">
        <v>1.5833333999999999</v>
      </c>
      <c r="G129" s="71">
        <v>57</v>
      </c>
    </row>
    <row r="130" spans="1:7" ht="12.75">
      <c r="A130" s="71" t="s">
        <v>5</v>
      </c>
      <c r="B130" s="71" t="s">
        <v>53</v>
      </c>
      <c r="C130" s="71" t="s">
        <v>54</v>
      </c>
      <c r="D130" s="71" t="s">
        <v>86</v>
      </c>
      <c r="E130" s="71" t="s">
        <v>84</v>
      </c>
      <c r="F130" s="71">
        <v>6.2921348000000004</v>
      </c>
      <c r="G130" s="71">
        <v>56</v>
      </c>
    </row>
    <row r="131" spans="1:7" ht="12.75">
      <c r="A131" s="71" t="s">
        <v>5</v>
      </c>
      <c r="B131" s="71" t="s">
        <v>61</v>
      </c>
      <c r="C131" s="71" t="s">
        <v>62</v>
      </c>
      <c r="D131" s="71" t="s">
        <v>78</v>
      </c>
      <c r="E131" s="71" t="s">
        <v>84</v>
      </c>
      <c r="F131" s="71">
        <v>5.2631578000000001</v>
      </c>
      <c r="G131" s="71">
        <v>56</v>
      </c>
    </row>
    <row r="132" spans="1:7" ht="12.75">
      <c r="A132" s="72" t="s">
        <v>5</v>
      </c>
      <c r="B132" s="72" t="s">
        <v>69</v>
      </c>
      <c r="C132" s="72" t="s">
        <v>70</v>
      </c>
      <c r="D132" s="72" t="s">
        <v>86</v>
      </c>
      <c r="E132" s="72" t="s">
        <v>234</v>
      </c>
      <c r="F132" s="72">
        <v>7.0087609000000004</v>
      </c>
      <c r="G132" s="72">
        <v>56</v>
      </c>
    </row>
    <row r="133" spans="1:7" ht="12.75">
      <c r="A133" s="72" t="s">
        <v>95</v>
      </c>
      <c r="B133" s="72" t="s">
        <v>98</v>
      </c>
      <c r="C133" s="72" t="s">
        <v>230</v>
      </c>
      <c r="D133" s="72" t="s">
        <v>78</v>
      </c>
      <c r="E133" s="72" t="s">
        <v>198</v>
      </c>
      <c r="F133" s="72">
        <v>0.92531395000000005</v>
      </c>
      <c r="G133" s="72">
        <v>56</v>
      </c>
    </row>
    <row r="134" spans="1:7" ht="12.75">
      <c r="A134" s="72" t="s">
        <v>5</v>
      </c>
      <c r="B134" s="72" t="s">
        <v>59</v>
      </c>
      <c r="C134" s="72" t="s">
        <v>60</v>
      </c>
      <c r="D134" s="72" t="s">
        <v>86</v>
      </c>
      <c r="E134" s="72" t="s">
        <v>234</v>
      </c>
      <c r="F134" s="72">
        <v>6.2571101000000002</v>
      </c>
      <c r="G134" s="72">
        <v>55</v>
      </c>
    </row>
    <row r="135" spans="1:7" ht="12.75">
      <c r="A135" s="71" t="s">
        <v>5</v>
      </c>
      <c r="B135" s="71" t="s">
        <v>63</v>
      </c>
      <c r="C135" s="71" t="s">
        <v>64</v>
      </c>
      <c r="D135" s="71" t="s">
        <v>86</v>
      </c>
      <c r="E135" s="71" t="s">
        <v>84</v>
      </c>
      <c r="F135" s="71">
        <v>6.5420560999999999</v>
      </c>
      <c r="G135" s="71">
        <v>56</v>
      </c>
    </row>
    <row r="136" spans="1:7" ht="12.75">
      <c r="A136" s="71" t="s">
        <v>5</v>
      </c>
      <c r="B136" s="71" t="s">
        <v>65</v>
      </c>
      <c r="C136" s="71" t="s">
        <v>66</v>
      </c>
      <c r="D136" s="71" t="s">
        <v>78</v>
      </c>
      <c r="E136" s="71" t="s">
        <v>84</v>
      </c>
      <c r="F136" s="71">
        <v>5.3191490000000003</v>
      </c>
      <c r="G136" s="71">
        <v>55</v>
      </c>
    </row>
    <row r="137" spans="1:7" ht="12.75">
      <c r="A137" s="71" t="s">
        <v>5</v>
      </c>
      <c r="B137" s="71" t="s">
        <v>73</v>
      </c>
      <c r="C137" s="71" t="s">
        <v>74</v>
      </c>
      <c r="D137" s="71" t="s">
        <v>78</v>
      </c>
      <c r="E137" s="71" t="s">
        <v>84</v>
      </c>
      <c r="F137" s="71">
        <v>5.6544504</v>
      </c>
      <c r="G137" s="71">
        <v>54</v>
      </c>
    </row>
    <row r="138" spans="1:7" ht="12.75">
      <c r="A138" s="72" t="s">
        <v>5</v>
      </c>
      <c r="B138" s="72" t="s">
        <v>31</v>
      </c>
      <c r="C138" s="72" t="s">
        <v>32</v>
      </c>
      <c r="D138" s="72" t="s">
        <v>78</v>
      </c>
      <c r="E138" s="72" t="s">
        <v>234</v>
      </c>
      <c r="F138" s="72">
        <v>5.2216749</v>
      </c>
      <c r="G138" s="72">
        <v>53</v>
      </c>
    </row>
    <row r="139" spans="1:7" ht="12.75">
      <c r="A139" s="72" t="s">
        <v>5</v>
      </c>
      <c r="B139" s="72" t="s">
        <v>55</v>
      </c>
      <c r="C139" s="72" t="s">
        <v>56</v>
      </c>
      <c r="D139" s="72" t="s">
        <v>86</v>
      </c>
      <c r="E139" s="72" t="s">
        <v>234</v>
      </c>
      <c r="F139" s="72">
        <v>6.625</v>
      </c>
      <c r="G139" s="72">
        <v>53</v>
      </c>
    </row>
    <row r="140" spans="1:7" ht="12.75">
      <c r="A140" s="72" t="s">
        <v>5</v>
      </c>
      <c r="B140" s="72" t="s">
        <v>65</v>
      </c>
      <c r="C140" s="72" t="s">
        <v>66</v>
      </c>
      <c r="D140" s="72" t="s">
        <v>86</v>
      </c>
      <c r="E140" s="72" t="s">
        <v>84</v>
      </c>
      <c r="F140" s="72">
        <v>6.0227275000000002</v>
      </c>
      <c r="G140" s="72">
        <v>53</v>
      </c>
    </row>
    <row r="141" spans="1:7" ht="12.75">
      <c r="A141" s="72" t="s">
        <v>5</v>
      </c>
      <c r="B141" s="72" t="s">
        <v>71</v>
      </c>
      <c r="C141" s="72" t="s">
        <v>72</v>
      </c>
      <c r="D141" s="72" t="s">
        <v>78</v>
      </c>
      <c r="E141" s="72" t="s">
        <v>84</v>
      </c>
      <c r="F141" s="72">
        <v>4.9394220999999998</v>
      </c>
      <c r="G141" s="72">
        <v>53</v>
      </c>
    </row>
    <row r="142" spans="1:7" ht="12.75">
      <c r="A142" s="72" t="s">
        <v>5</v>
      </c>
      <c r="B142" s="72" t="s">
        <v>37</v>
      </c>
      <c r="C142" s="72" t="s">
        <v>38</v>
      </c>
      <c r="D142" s="72" t="s">
        <v>86</v>
      </c>
      <c r="E142" s="72" t="s">
        <v>234</v>
      </c>
      <c r="F142" s="72">
        <v>6.9105692000000003</v>
      </c>
      <c r="G142" s="72">
        <v>51</v>
      </c>
    </row>
    <row r="143" spans="1:7" ht="12.75">
      <c r="A143" s="72" t="s">
        <v>5</v>
      </c>
      <c r="B143" s="72" t="s">
        <v>61</v>
      </c>
      <c r="C143" s="72" t="s">
        <v>62</v>
      </c>
      <c r="D143" s="72" t="s">
        <v>78</v>
      </c>
      <c r="E143" s="72" t="s">
        <v>234</v>
      </c>
      <c r="F143" s="72">
        <v>7.7727952</v>
      </c>
      <c r="G143" s="72">
        <v>52</v>
      </c>
    </row>
    <row r="144" spans="1:7" ht="12.75">
      <c r="A144" s="72" t="s">
        <v>5</v>
      </c>
      <c r="B144" s="72" t="s">
        <v>21</v>
      </c>
      <c r="C144" s="72" t="s">
        <v>22</v>
      </c>
      <c r="D144" s="72" t="s">
        <v>86</v>
      </c>
      <c r="E144" s="72" t="s">
        <v>84</v>
      </c>
      <c r="F144" s="72">
        <v>6.2735257000000004</v>
      </c>
      <c r="G144" s="72">
        <v>50</v>
      </c>
    </row>
    <row r="145" spans="1:7" ht="12.75">
      <c r="A145" s="72" t="s">
        <v>5</v>
      </c>
      <c r="B145" s="72" t="s">
        <v>59</v>
      </c>
      <c r="C145" s="72" t="s">
        <v>60</v>
      </c>
      <c r="D145" s="72" t="s">
        <v>86</v>
      </c>
      <c r="E145" s="72" t="s">
        <v>84</v>
      </c>
      <c r="F145" s="72">
        <v>4.8030739000000002</v>
      </c>
      <c r="G145" s="72">
        <v>50</v>
      </c>
    </row>
    <row r="146" spans="1:7" ht="12.75">
      <c r="A146" s="72" t="s">
        <v>5</v>
      </c>
      <c r="B146" s="72" t="s">
        <v>71</v>
      </c>
      <c r="C146" s="72" t="s">
        <v>72</v>
      </c>
      <c r="D146" s="72" t="s">
        <v>78</v>
      </c>
      <c r="E146" s="72" t="s">
        <v>234</v>
      </c>
      <c r="F146" s="72">
        <v>6.802721</v>
      </c>
      <c r="G146" s="72">
        <v>50</v>
      </c>
    </row>
    <row r="147" spans="1:7" ht="12.75">
      <c r="A147" s="72" t="s">
        <v>5</v>
      </c>
      <c r="B147" s="72" t="s">
        <v>25</v>
      </c>
      <c r="C147" s="72" t="s">
        <v>26</v>
      </c>
      <c r="D147" s="72" t="s">
        <v>86</v>
      </c>
      <c r="E147" s="72" t="s">
        <v>234</v>
      </c>
      <c r="F147" s="72">
        <v>7.4809159999999997</v>
      </c>
      <c r="G147" s="72">
        <v>49</v>
      </c>
    </row>
    <row r="148" spans="1:7" ht="12.75">
      <c r="A148" s="71" t="s">
        <v>5</v>
      </c>
      <c r="B148" s="71" t="s">
        <v>33</v>
      </c>
      <c r="C148" s="71" t="s">
        <v>34</v>
      </c>
      <c r="D148" s="71" t="s">
        <v>78</v>
      </c>
      <c r="E148" s="71" t="s">
        <v>84</v>
      </c>
      <c r="F148" s="71">
        <v>5.0829877999999997</v>
      </c>
      <c r="G148" s="71">
        <v>49</v>
      </c>
    </row>
    <row r="149" spans="1:7" ht="12.75">
      <c r="A149" s="72" t="s">
        <v>5</v>
      </c>
      <c r="B149" s="72" t="s">
        <v>39</v>
      </c>
      <c r="C149" s="72" t="s">
        <v>40</v>
      </c>
      <c r="D149" s="72" t="s">
        <v>78</v>
      </c>
      <c r="E149" s="72" t="s">
        <v>234</v>
      </c>
      <c r="F149" s="72">
        <v>5.6451612000000004</v>
      </c>
      <c r="G149" s="72">
        <v>49</v>
      </c>
    </row>
    <row r="150" spans="1:7" ht="12.75">
      <c r="A150" s="72" t="s">
        <v>5</v>
      </c>
      <c r="B150" s="72" t="s">
        <v>45</v>
      </c>
      <c r="C150" s="72" t="s">
        <v>46</v>
      </c>
      <c r="D150" s="72" t="s">
        <v>86</v>
      </c>
      <c r="E150" s="72" t="s">
        <v>234</v>
      </c>
      <c r="F150" s="72">
        <v>7.1014495000000002</v>
      </c>
      <c r="G150" s="72">
        <v>49</v>
      </c>
    </row>
    <row r="151" spans="1:7" ht="12.75">
      <c r="A151" s="71" t="s">
        <v>5</v>
      </c>
      <c r="B151" s="71" t="s">
        <v>21</v>
      </c>
      <c r="C151" s="71" t="s">
        <v>22</v>
      </c>
      <c r="D151" s="71" t="s">
        <v>86</v>
      </c>
      <c r="E151" s="71" t="s">
        <v>234</v>
      </c>
      <c r="F151" s="71">
        <v>7.8947368000000004</v>
      </c>
      <c r="G151" s="71">
        <v>48</v>
      </c>
    </row>
    <row r="152" spans="1:7" ht="12.75">
      <c r="A152" s="71" t="s">
        <v>5</v>
      </c>
      <c r="B152" s="71" t="s">
        <v>33</v>
      </c>
      <c r="C152" s="71" t="s">
        <v>34</v>
      </c>
      <c r="D152" s="71" t="s">
        <v>86</v>
      </c>
      <c r="E152" s="71" t="s">
        <v>84</v>
      </c>
      <c r="F152" s="71">
        <v>5.4054054999999996</v>
      </c>
      <c r="G152" s="71">
        <v>48</v>
      </c>
    </row>
    <row r="153" spans="1:7" ht="12.75">
      <c r="A153" s="71" t="s">
        <v>5</v>
      </c>
      <c r="B153" s="71" t="s">
        <v>51</v>
      </c>
      <c r="C153" s="71" t="s">
        <v>52</v>
      </c>
      <c r="D153" s="71" t="s">
        <v>86</v>
      </c>
      <c r="E153" s="71" t="s">
        <v>84</v>
      </c>
      <c r="F153" s="71">
        <v>5.2972975</v>
      </c>
      <c r="G153" s="71">
        <v>49</v>
      </c>
    </row>
    <row r="154" spans="1:7" ht="12.75">
      <c r="A154" s="72" t="s">
        <v>5</v>
      </c>
      <c r="B154" s="72" t="s">
        <v>59</v>
      </c>
      <c r="C154" s="72" t="s">
        <v>60</v>
      </c>
      <c r="D154" s="72" t="s">
        <v>78</v>
      </c>
      <c r="E154" s="72" t="s">
        <v>234</v>
      </c>
      <c r="F154" s="72">
        <v>5.9479556000000002</v>
      </c>
      <c r="G154" s="72">
        <v>48</v>
      </c>
    </row>
    <row r="155" spans="1:7" ht="12.75">
      <c r="A155" s="72" t="s">
        <v>5</v>
      </c>
      <c r="B155" s="72" t="s">
        <v>13</v>
      </c>
      <c r="C155" s="72" t="s">
        <v>14</v>
      </c>
      <c r="D155" s="72" t="s">
        <v>86</v>
      </c>
      <c r="E155" s="72" t="s">
        <v>235</v>
      </c>
      <c r="F155" s="72">
        <v>8.3185844000000007</v>
      </c>
      <c r="G155" s="72">
        <v>47</v>
      </c>
    </row>
    <row r="156" spans="1:7" ht="12.75">
      <c r="A156" s="71" t="s">
        <v>5</v>
      </c>
      <c r="B156" s="71" t="s">
        <v>21</v>
      </c>
      <c r="C156" s="71" t="s">
        <v>22</v>
      </c>
      <c r="D156" s="71" t="s">
        <v>78</v>
      </c>
      <c r="E156" s="71" t="s">
        <v>234</v>
      </c>
      <c r="F156" s="71">
        <v>7.2727275000000002</v>
      </c>
      <c r="G156" s="71">
        <v>48</v>
      </c>
    </row>
    <row r="157" spans="1:7" ht="12.75">
      <c r="A157" s="71" t="s">
        <v>5</v>
      </c>
      <c r="B157" s="71" t="s">
        <v>45</v>
      </c>
      <c r="C157" s="71" t="s">
        <v>46</v>
      </c>
      <c r="D157" s="71" t="s">
        <v>86</v>
      </c>
      <c r="E157" s="71" t="s">
        <v>84</v>
      </c>
      <c r="F157" s="71">
        <v>6.2992125000000003</v>
      </c>
      <c r="G157" s="71">
        <v>48</v>
      </c>
    </row>
    <row r="158" spans="1:7" ht="12.75">
      <c r="A158" s="72" t="s">
        <v>5</v>
      </c>
      <c r="B158" s="72" t="s">
        <v>73</v>
      </c>
      <c r="C158" s="72" t="s">
        <v>74</v>
      </c>
      <c r="D158" s="72" t="s">
        <v>86</v>
      </c>
      <c r="E158" s="72" t="s">
        <v>84</v>
      </c>
      <c r="F158" s="72">
        <v>5.6969694999999998</v>
      </c>
      <c r="G158" s="72">
        <v>47</v>
      </c>
    </row>
    <row r="159" spans="1:7" ht="12.75">
      <c r="A159" s="72" t="s">
        <v>88</v>
      </c>
      <c r="B159" s="72" t="s">
        <v>89</v>
      </c>
      <c r="C159" s="72" t="s">
        <v>247</v>
      </c>
      <c r="D159" s="72" t="s">
        <v>86</v>
      </c>
      <c r="E159" s="72" t="s">
        <v>232</v>
      </c>
      <c r="F159" s="72">
        <v>2.1850301999999999</v>
      </c>
      <c r="G159" s="72">
        <v>47</v>
      </c>
    </row>
    <row r="160" spans="1:7" ht="12.75">
      <c r="A160" s="72" t="s">
        <v>5</v>
      </c>
      <c r="B160" s="72" t="s">
        <v>17</v>
      </c>
      <c r="C160" s="72" t="s">
        <v>18</v>
      </c>
      <c r="D160" s="72" t="s">
        <v>78</v>
      </c>
      <c r="E160" s="72" t="s">
        <v>84</v>
      </c>
      <c r="F160" s="72">
        <v>4.3233085000000004</v>
      </c>
      <c r="G160" s="72">
        <v>46</v>
      </c>
    </row>
    <row r="161" spans="1:7" ht="12.75">
      <c r="A161" s="72" t="s">
        <v>5</v>
      </c>
      <c r="B161" s="72" t="s">
        <v>31</v>
      </c>
      <c r="C161" s="72" t="s">
        <v>32</v>
      </c>
      <c r="D161" s="72" t="s">
        <v>78</v>
      </c>
      <c r="E161" s="72" t="s">
        <v>233</v>
      </c>
      <c r="F161" s="72">
        <v>4.2124543000000001</v>
      </c>
      <c r="G161" s="72">
        <v>46</v>
      </c>
    </row>
    <row r="162" spans="1:7" ht="12.75">
      <c r="A162" s="71" t="s">
        <v>5</v>
      </c>
      <c r="B162" s="71" t="s">
        <v>39</v>
      </c>
      <c r="C162" s="71" t="s">
        <v>40</v>
      </c>
      <c r="D162" s="71" t="s">
        <v>78</v>
      </c>
      <c r="E162" s="71" t="s">
        <v>84</v>
      </c>
      <c r="F162" s="71">
        <v>4.3396224999999999</v>
      </c>
      <c r="G162" s="71">
        <v>46</v>
      </c>
    </row>
    <row r="163" spans="1:7" ht="12.75">
      <c r="A163" s="71" t="s">
        <v>5</v>
      </c>
      <c r="B163" s="71" t="s">
        <v>39</v>
      </c>
      <c r="C163" s="71" t="s">
        <v>40</v>
      </c>
      <c r="D163" s="71" t="s">
        <v>86</v>
      </c>
      <c r="E163" s="71" t="s">
        <v>84</v>
      </c>
      <c r="F163" s="71">
        <v>4.8884167999999999</v>
      </c>
      <c r="G163" s="71">
        <v>46</v>
      </c>
    </row>
    <row r="164" spans="1:7" ht="12.75">
      <c r="A164" s="72" t="s">
        <v>5</v>
      </c>
      <c r="B164" s="72" t="s">
        <v>45</v>
      </c>
      <c r="C164" s="72" t="s">
        <v>46</v>
      </c>
      <c r="D164" s="72" t="s">
        <v>78</v>
      </c>
      <c r="E164" s="72" t="s">
        <v>84</v>
      </c>
      <c r="F164" s="72">
        <v>4.6277666000000002</v>
      </c>
      <c r="G164" s="72">
        <v>46</v>
      </c>
    </row>
    <row r="165" spans="1:7" ht="12.75">
      <c r="A165" s="72" t="s">
        <v>5</v>
      </c>
      <c r="B165" s="72" t="s">
        <v>47</v>
      </c>
      <c r="C165" s="72" t="s">
        <v>48</v>
      </c>
      <c r="D165" s="72" t="s">
        <v>86</v>
      </c>
      <c r="E165" s="72" t="s">
        <v>234</v>
      </c>
      <c r="F165" s="72">
        <v>8.0843582000000005</v>
      </c>
      <c r="G165" s="72">
        <v>46</v>
      </c>
    </row>
    <row r="166" spans="1:7" ht="12.75">
      <c r="A166" s="72" t="s">
        <v>5</v>
      </c>
      <c r="B166" s="72" t="s">
        <v>63</v>
      </c>
      <c r="C166" s="72" t="s">
        <v>64</v>
      </c>
      <c r="D166" s="72" t="s">
        <v>86</v>
      </c>
      <c r="E166" s="72" t="s">
        <v>234</v>
      </c>
      <c r="F166" s="72">
        <v>6.6570187000000001</v>
      </c>
      <c r="G166" s="72">
        <v>46</v>
      </c>
    </row>
    <row r="167" spans="1:7" ht="12.75">
      <c r="A167" s="71" t="s">
        <v>5</v>
      </c>
      <c r="B167" s="71" t="s">
        <v>69</v>
      </c>
      <c r="C167" s="71" t="s">
        <v>70</v>
      </c>
      <c r="D167" s="71" t="s">
        <v>86</v>
      </c>
      <c r="E167" s="71" t="s">
        <v>84</v>
      </c>
      <c r="F167" s="71">
        <v>5.5354995999999996</v>
      </c>
      <c r="G167" s="71">
        <v>46</v>
      </c>
    </row>
    <row r="168" spans="1:7" ht="12.75">
      <c r="A168" s="71" t="s">
        <v>5</v>
      </c>
      <c r="B168" s="71" t="s">
        <v>27</v>
      </c>
      <c r="C168" s="71" t="s">
        <v>28</v>
      </c>
      <c r="D168" s="71" t="s">
        <v>78</v>
      </c>
      <c r="E168" s="71" t="s">
        <v>233</v>
      </c>
      <c r="F168" s="71">
        <v>3.2703487999999998</v>
      </c>
      <c r="G168" s="71">
        <v>45</v>
      </c>
    </row>
    <row r="169" spans="1:7" ht="12.75">
      <c r="A169" s="71" t="s">
        <v>5</v>
      </c>
      <c r="B169" s="71" t="s">
        <v>27</v>
      </c>
      <c r="C169" s="71" t="s">
        <v>28</v>
      </c>
      <c r="D169" s="71" t="s">
        <v>86</v>
      </c>
      <c r="E169" s="71" t="s">
        <v>235</v>
      </c>
      <c r="F169" s="71">
        <v>9.0180358999999992</v>
      </c>
      <c r="G169" s="71">
        <v>45</v>
      </c>
    </row>
    <row r="170" spans="1:7" ht="12.75">
      <c r="A170" s="71" t="s">
        <v>5</v>
      </c>
      <c r="B170" s="71" t="s">
        <v>35</v>
      </c>
      <c r="C170" s="71" t="s">
        <v>36</v>
      </c>
      <c r="D170" s="71" t="s">
        <v>86</v>
      </c>
      <c r="E170" s="71" t="s">
        <v>234</v>
      </c>
      <c r="F170" s="71">
        <v>8.5227269999999997</v>
      </c>
      <c r="G170" s="71">
        <v>45</v>
      </c>
    </row>
    <row r="171" spans="1:7" ht="12.75">
      <c r="A171" s="71" t="s">
        <v>5</v>
      </c>
      <c r="B171" s="71" t="s">
        <v>51</v>
      </c>
      <c r="C171" s="71" t="s">
        <v>52</v>
      </c>
      <c r="D171" s="71" t="s">
        <v>78</v>
      </c>
      <c r="E171" s="71" t="s">
        <v>84</v>
      </c>
      <c r="F171" s="71">
        <v>4.9833888999999996</v>
      </c>
      <c r="G171" s="71">
        <v>45</v>
      </c>
    </row>
    <row r="172" spans="1:7" ht="12.75">
      <c r="A172" s="71" t="s">
        <v>5</v>
      </c>
      <c r="B172" s="71" t="s">
        <v>55</v>
      </c>
      <c r="C172" s="71" t="s">
        <v>56</v>
      </c>
      <c r="D172" s="71" t="s">
        <v>78</v>
      </c>
      <c r="E172" s="71" t="s">
        <v>234</v>
      </c>
      <c r="F172" s="71">
        <v>6.5789474999999999</v>
      </c>
      <c r="G172" s="71">
        <v>45</v>
      </c>
    </row>
    <row r="173" spans="1:7" ht="12.75">
      <c r="A173" s="72" t="s">
        <v>5</v>
      </c>
      <c r="B173" s="72" t="s">
        <v>65</v>
      </c>
      <c r="C173" s="72" t="s">
        <v>66</v>
      </c>
      <c r="D173" s="72" t="s">
        <v>78</v>
      </c>
      <c r="E173" s="72" t="s">
        <v>234</v>
      </c>
      <c r="F173" s="72">
        <v>5.9523811000000002</v>
      </c>
      <c r="G173" s="72">
        <v>45</v>
      </c>
    </row>
    <row r="174" spans="1:7" ht="12.75">
      <c r="A174" s="72" t="s">
        <v>5</v>
      </c>
      <c r="B174" s="72" t="s">
        <v>73</v>
      </c>
      <c r="C174" s="72" t="s">
        <v>74</v>
      </c>
      <c r="D174" s="72" t="s">
        <v>86</v>
      </c>
      <c r="E174" s="72" t="s">
        <v>234</v>
      </c>
      <c r="F174" s="72">
        <v>6.364922</v>
      </c>
      <c r="G174" s="72">
        <v>45</v>
      </c>
    </row>
    <row r="175" spans="1:7" ht="12.75">
      <c r="A175" s="71" t="s">
        <v>88</v>
      </c>
      <c r="B175" s="71" t="s">
        <v>90</v>
      </c>
      <c r="C175" s="71" t="s">
        <v>248</v>
      </c>
      <c r="D175" s="71" t="s">
        <v>86</v>
      </c>
      <c r="E175" s="71" t="s">
        <v>232</v>
      </c>
      <c r="F175" s="71">
        <v>2.6865671</v>
      </c>
      <c r="G175" s="71">
        <v>45</v>
      </c>
    </row>
    <row r="176" spans="1:7" ht="12.75">
      <c r="A176" s="71" t="s">
        <v>5</v>
      </c>
      <c r="B176" s="71" t="s">
        <v>59</v>
      </c>
      <c r="C176" s="71" t="s">
        <v>60</v>
      </c>
      <c r="D176" s="71" t="s">
        <v>78</v>
      </c>
      <c r="E176" s="71" t="s">
        <v>84</v>
      </c>
      <c r="F176" s="71">
        <v>3.9927404000000002</v>
      </c>
      <c r="G176" s="71">
        <v>44</v>
      </c>
    </row>
    <row r="177" spans="1:7" ht="12.75">
      <c r="A177" s="71" t="s">
        <v>5</v>
      </c>
      <c r="B177" s="71" t="s">
        <v>13</v>
      </c>
      <c r="C177" s="71" t="s">
        <v>14</v>
      </c>
      <c r="D177" s="71" t="s">
        <v>78</v>
      </c>
      <c r="E177" s="71" t="s">
        <v>233</v>
      </c>
      <c r="F177" s="71">
        <v>3.2379517999999998</v>
      </c>
      <c r="G177" s="71">
        <v>43</v>
      </c>
    </row>
    <row r="178" spans="1:7" ht="12.75">
      <c r="A178" s="71" t="s">
        <v>5</v>
      </c>
      <c r="B178" s="71" t="s">
        <v>13</v>
      </c>
      <c r="C178" s="71" t="s">
        <v>14</v>
      </c>
      <c r="D178" s="71" t="s">
        <v>78</v>
      </c>
      <c r="E178" s="71" t="s">
        <v>235</v>
      </c>
      <c r="F178" s="71">
        <v>7.2026801000000003</v>
      </c>
      <c r="G178" s="71">
        <v>43</v>
      </c>
    </row>
    <row r="179" spans="1:7" ht="12.75">
      <c r="A179" s="71" t="s">
        <v>5</v>
      </c>
      <c r="B179" s="71" t="s">
        <v>55</v>
      </c>
      <c r="C179" s="71" t="s">
        <v>56</v>
      </c>
      <c r="D179" s="71" t="s">
        <v>78</v>
      </c>
      <c r="E179" s="71" t="s">
        <v>84</v>
      </c>
      <c r="F179" s="71">
        <v>4.8642535000000002</v>
      </c>
      <c r="G179" s="71">
        <v>43</v>
      </c>
    </row>
    <row r="180" spans="1:7" ht="12.75">
      <c r="A180" s="71" t="s">
        <v>5</v>
      </c>
      <c r="B180" s="71" t="s">
        <v>27</v>
      </c>
      <c r="C180" s="71" t="s">
        <v>28</v>
      </c>
      <c r="D180" s="71" t="s">
        <v>78</v>
      </c>
      <c r="E180" s="71" t="s">
        <v>235</v>
      </c>
      <c r="F180" s="71">
        <v>7.8358207000000002</v>
      </c>
      <c r="G180" s="71">
        <v>42</v>
      </c>
    </row>
    <row r="181" spans="1:7" ht="12.75">
      <c r="A181" s="71" t="s">
        <v>5</v>
      </c>
      <c r="B181" s="71" t="s">
        <v>43</v>
      </c>
      <c r="C181" s="71" t="s">
        <v>44</v>
      </c>
      <c r="D181" s="71" t="s">
        <v>78</v>
      </c>
      <c r="E181" s="71" t="s">
        <v>84</v>
      </c>
      <c r="F181" s="71">
        <v>3.6144577999999998</v>
      </c>
      <c r="G181" s="71">
        <v>42</v>
      </c>
    </row>
    <row r="182" spans="1:7" ht="12.75">
      <c r="A182" s="72" t="s">
        <v>5</v>
      </c>
      <c r="B182" s="72" t="s">
        <v>47</v>
      </c>
      <c r="C182" s="72" t="s">
        <v>48</v>
      </c>
      <c r="D182" s="72" t="s">
        <v>78</v>
      </c>
      <c r="E182" s="72" t="s">
        <v>84</v>
      </c>
      <c r="F182" s="72">
        <v>5.7771663999999996</v>
      </c>
      <c r="G182" s="72">
        <v>42</v>
      </c>
    </row>
    <row r="183" spans="1:7" ht="12.75">
      <c r="A183" s="72" t="s">
        <v>5</v>
      </c>
      <c r="B183" s="72" t="s">
        <v>49</v>
      </c>
      <c r="C183" s="72" t="s">
        <v>50</v>
      </c>
      <c r="D183" s="72" t="s">
        <v>78</v>
      </c>
      <c r="E183" s="72" t="s">
        <v>234</v>
      </c>
      <c r="F183" s="72">
        <v>7.7777776999999997</v>
      </c>
      <c r="G183" s="72">
        <v>42</v>
      </c>
    </row>
    <row r="184" spans="1:7" ht="12.75">
      <c r="A184" s="71" t="s">
        <v>5</v>
      </c>
      <c r="B184" s="71" t="s">
        <v>63</v>
      </c>
      <c r="C184" s="71" t="s">
        <v>64</v>
      </c>
      <c r="D184" s="71" t="s">
        <v>78</v>
      </c>
      <c r="E184" s="71" t="s">
        <v>84</v>
      </c>
      <c r="F184" s="71">
        <v>4.9160671000000002</v>
      </c>
      <c r="G184" s="71">
        <v>41</v>
      </c>
    </row>
    <row r="185" spans="1:7" ht="12.75">
      <c r="A185" s="72" t="s">
        <v>5</v>
      </c>
      <c r="B185" s="72" t="s">
        <v>31</v>
      </c>
      <c r="C185" s="72" t="s">
        <v>32</v>
      </c>
      <c r="D185" s="72" t="s">
        <v>86</v>
      </c>
      <c r="E185" s="72" t="s">
        <v>235</v>
      </c>
      <c r="F185" s="72">
        <v>8.4925689999999996</v>
      </c>
      <c r="G185" s="72">
        <v>40</v>
      </c>
    </row>
    <row r="186" spans="1:7" ht="12.75">
      <c r="A186" s="72" t="s">
        <v>5</v>
      </c>
      <c r="B186" s="72" t="s">
        <v>41</v>
      </c>
      <c r="C186" s="72" t="s">
        <v>42</v>
      </c>
      <c r="D186" s="72" t="s">
        <v>78</v>
      </c>
      <c r="E186" s="72" t="s">
        <v>233</v>
      </c>
      <c r="F186" s="72">
        <v>4.1109967000000003</v>
      </c>
      <c r="G186" s="72">
        <v>40</v>
      </c>
    </row>
    <row r="187" spans="1:7" ht="12.75">
      <c r="A187" s="72" t="s">
        <v>5</v>
      </c>
      <c r="B187" s="72" t="s">
        <v>19</v>
      </c>
      <c r="C187" s="72" t="s">
        <v>20</v>
      </c>
      <c r="D187" s="72" t="s">
        <v>78</v>
      </c>
      <c r="E187" s="72" t="s">
        <v>235</v>
      </c>
      <c r="F187" s="72">
        <v>5.5873923000000003</v>
      </c>
      <c r="G187" s="72">
        <v>39</v>
      </c>
    </row>
    <row r="188" spans="1:7" ht="12.75">
      <c r="A188" s="71" t="s">
        <v>5</v>
      </c>
      <c r="B188" s="71" t="s">
        <v>19</v>
      </c>
      <c r="C188" s="71" t="s">
        <v>20</v>
      </c>
      <c r="D188" s="71" t="s">
        <v>86</v>
      </c>
      <c r="E188" s="71" t="s">
        <v>235</v>
      </c>
      <c r="F188" s="71">
        <v>7.2761192000000001</v>
      </c>
      <c r="G188" s="71">
        <v>39</v>
      </c>
    </row>
    <row r="189" spans="1:7" ht="12.75">
      <c r="A189" s="71" t="s">
        <v>5</v>
      </c>
      <c r="B189" s="71" t="s">
        <v>25</v>
      </c>
      <c r="C189" s="71" t="s">
        <v>26</v>
      </c>
      <c r="D189" s="71" t="s">
        <v>86</v>
      </c>
      <c r="E189" s="71" t="s">
        <v>84</v>
      </c>
      <c r="F189" s="71">
        <v>5.5319146999999997</v>
      </c>
      <c r="G189" s="71">
        <v>39</v>
      </c>
    </row>
    <row r="190" spans="1:7" ht="12.75">
      <c r="A190" s="71" t="s">
        <v>5</v>
      </c>
      <c r="B190" s="71" t="s">
        <v>29</v>
      </c>
      <c r="C190" s="71" t="s">
        <v>30</v>
      </c>
      <c r="D190" s="71" t="s">
        <v>78</v>
      </c>
      <c r="E190" s="71" t="s">
        <v>234</v>
      </c>
      <c r="F190" s="71">
        <v>4.2025861999999998</v>
      </c>
      <c r="G190" s="71">
        <v>39</v>
      </c>
    </row>
    <row r="191" spans="1:7" ht="12.75">
      <c r="A191" s="71" t="s">
        <v>5</v>
      </c>
      <c r="B191" s="71" t="s">
        <v>45</v>
      </c>
      <c r="C191" s="71" t="s">
        <v>46</v>
      </c>
      <c r="D191" s="71" t="s">
        <v>78</v>
      </c>
      <c r="E191" s="71" t="s">
        <v>234</v>
      </c>
      <c r="F191" s="71">
        <v>5.8470763999999997</v>
      </c>
      <c r="G191" s="71">
        <v>39</v>
      </c>
    </row>
    <row r="192" spans="1:7" ht="12.75">
      <c r="A192" s="71" t="s">
        <v>95</v>
      </c>
      <c r="B192" s="71" t="s">
        <v>97</v>
      </c>
      <c r="C192" s="71" t="s">
        <v>231</v>
      </c>
      <c r="D192" s="71" t="s">
        <v>78</v>
      </c>
      <c r="E192" s="71" t="s">
        <v>198</v>
      </c>
      <c r="F192" s="71">
        <v>0.71981287000000005</v>
      </c>
      <c r="G192" s="71">
        <v>40</v>
      </c>
    </row>
    <row r="193" spans="1:7" ht="12.75">
      <c r="A193" s="72" t="s">
        <v>5</v>
      </c>
      <c r="B193" s="72" t="s">
        <v>33</v>
      </c>
      <c r="C193" s="72" t="s">
        <v>34</v>
      </c>
      <c r="D193" s="72" t="s">
        <v>78</v>
      </c>
      <c r="E193" s="72" t="s">
        <v>234</v>
      </c>
      <c r="F193" s="72">
        <v>5.8823527999999996</v>
      </c>
      <c r="G193" s="72">
        <v>38</v>
      </c>
    </row>
    <row r="194" spans="1:7" ht="12.75">
      <c r="A194" s="71" t="s">
        <v>5</v>
      </c>
      <c r="B194" s="71" t="s">
        <v>61</v>
      </c>
      <c r="C194" s="71" t="s">
        <v>62</v>
      </c>
      <c r="D194" s="71" t="s">
        <v>86</v>
      </c>
      <c r="E194" s="71" t="s">
        <v>235</v>
      </c>
      <c r="F194" s="71">
        <v>12.624585</v>
      </c>
      <c r="G194" s="71">
        <v>38</v>
      </c>
    </row>
    <row r="195" spans="1:7" ht="12.75">
      <c r="A195" s="71" t="s">
        <v>88</v>
      </c>
      <c r="B195" s="71" t="s">
        <v>92</v>
      </c>
      <c r="C195" s="71" t="s">
        <v>250</v>
      </c>
      <c r="D195" s="71" t="s">
        <v>86</v>
      </c>
      <c r="E195" s="71" t="s">
        <v>232</v>
      </c>
      <c r="F195" s="71">
        <v>1.6579406000000001</v>
      </c>
      <c r="G195" s="71">
        <v>38</v>
      </c>
    </row>
    <row r="196" spans="1:7" ht="12.75">
      <c r="A196" s="72" t="s">
        <v>95</v>
      </c>
      <c r="B196" s="72" t="s">
        <v>96</v>
      </c>
      <c r="C196" s="72" t="s">
        <v>93</v>
      </c>
      <c r="D196" s="72" t="s">
        <v>86</v>
      </c>
      <c r="E196" s="72" t="s">
        <v>232</v>
      </c>
      <c r="F196" s="72">
        <v>1.6579406000000001</v>
      </c>
      <c r="G196" s="72">
        <v>38</v>
      </c>
    </row>
    <row r="197" spans="1:7" ht="12.75">
      <c r="A197" s="71" t="s">
        <v>5</v>
      </c>
      <c r="B197" s="71" t="s">
        <v>6</v>
      </c>
      <c r="C197" s="71" t="s">
        <v>7</v>
      </c>
      <c r="D197" s="71" t="s">
        <v>86</v>
      </c>
      <c r="E197" s="71" t="s">
        <v>234</v>
      </c>
      <c r="F197" s="71">
        <v>7.4898787000000002</v>
      </c>
      <c r="G197" s="71">
        <v>37</v>
      </c>
    </row>
    <row r="198" spans="1:7" ht="12.75">
      <c r="A198" s="71" t="s">
        <v>5</v>
      </c>
      <c r="B198" s="71" t="s">
        <v>15</v>
      </c>
      <c r="C198" s="71" t="s">
        <v>16</v>
      </c>
      <c r="D198" s="71" t="s">
        <v>86</v>
      </c>
      <c r="E198" s="71" t="s">
        <v>235</v>
      </c>
      <c r="F198" s="71">
        <v>9.0909089999999999</v>
      </c>
      <c r="G198" s="71">
        <v>37</v>
      </c>
    </row>
    <row r="199" spans="1:7" ht="12.75">
      <c r="A199" s="72" t="s">
        <v>5</v>
      </c>
      <c r="B199" s="72" t="s">
        <v>17</v>
      </c>
      <c r="C199" s="72" t="s">
        <v>18</v>
      </c>
      <c r="D199" s="72" t="s">
        <v>78</v>
      </c>
      <c r="E199" s="72" t="s">
        <v>234</v>
      </c>
      <c r="F199" s="72">
        <v>4.6540879999999998</v>
      </c>
      <c r="G199" s="72">
        <v>37</v>
      </c>
    </row>
    <row r="200" spans="1:7" ht="12.75">
      <c r="A200" s="72" t="s">
        <v>5</v>
      </c>
      <c r="B200" s="72" t="s">
        <v>21</v>
      </c>
      <c r="C200" s="72" t="s">
        <v>22</v>
      </c>
      <c r="D200" s="72" t="s">
        <v>78</v>
      </c>
      <c r="E200" s="72" t="s">
        <v>84</v>
      </c>
      <c r="F200" s="72">
        <v>4.2334094000000002</v>
      </c>
      <c r="G200" s="72">
        <v>37</v>
      </c>
    </row>
    <row r="201" spans="1:7" ht="12.75">
      <c r="A201" s="71" t="s">
        <v>5</v>
      </c>
      <c r="B201" s="71" t="s">
        <v>35</v>
      </c>
      <c r="C201" s="71" t="s">
        <v>36</v>
      </c>
      <c r="D201" s="71" t="s">
        <v>78</v>
      </c>
      <c r="E201" s="71" t="s">
        <v>84</v>
      </c>
      <c r="F201" s="71">
        <v>5.6231002999999999</v>
      </c>
      <c r="G201" s="71">
        <v>37</v>
      </c>
    </row>
    <row r="202" spans="1:7" ht="12.75">
      <c r="A202" s="71" t="s">
        <v>5</v>
      </c>
      <c r="B202" s="71" t="s">
        <v>41</v>
      </c>
      <c r="C202" s="71" t="s">
        <v>42</v>
      </c>
      <c r="D202" s="71" t="s">
        <v>86</v>
      </c>
      <c r="E202" s="71" t="s">
        <v>235</v>
      </c>
      <c r="F202" s="71">
        <v>7.9831934000000002</v>
      </c>
      <c r="G202" s="71">
        <v>38</v>
      </c>
    </row>
    <row r="203" spans="1:7" ht="12.75">
      <c r="A203" s="71" t="s">
        <v>5</v>
      </c>
      <c r="B203" s="71" t="s">
        <v>43</v>
      </c>
      <c r="C203" s="71" t="s">
        <v>44</v>
      </c>
      <c r="D203" s="71" t="s">
        <v>86</v>
      </c>
      <c r="E203" s="71" t="s">
        <v>235</v>
      </c>
      <c r="F203" s="71">
        <v>9.0464544</v>
      </c>
      <c r="G203" s="71">
        <v>37</v>
      </c>
    </row>
    <row r="204" spans="1:7" ht="12.75">
      <c r="A204" s="72" t="s">
        <v>5</v>
      </c>
      <c r="B204" s="72" t="s">
        <v>47</v>
      </c>
      <c r="C204" s="72" t="s">
        <v>48</v>
      </c>
      <c r="D204" s="72" t="s">
        <v>86</v>
      </c>
      <c r="E204" s="72" t="s">
        <v>84</v>
      </c>
      <c r="F204" s="72">
        <v>5.7542768000000004</v>
      </c>
      <c r="G204" s="72">
        <v>37</v>
      </c>
    </row>
    <row r="205" spans="1:7" ht="12.75">
      <c r="A205" s="72" t="s">
        <v>5</v>
      </c>
      <c r="B205" s="72" t="s">
        <v>6</v>
      </c>
      <c r="C205" s="72" t="s">
        <v>7</v>
      </c>
      <c r="D205" s="72" t="s">
        <v>78</v>
      </c>
      <c r="E205" s="72" t="s">
        <v>234</v>
      </c>
      <c r="F205" s="72">
        <v>7.5107298</v>
      </c>
      <c r="G205" s="72">
        <v>35</v>
      </c>
    </row>
    <row r="206" spans="1:7" ht="12.75">
      <c r="A206" s="72" t="s">
        <v>5</v>
      </c>
      <c r="B206" s="72" t="s">
        <v>15</v>
      </c>
      <c r="C206" s="72" t="s">
        <v>16</v>
      </c>
      <c r="D206" s="72" t="s">
        <v>78</v>
      </c>
      <c r="E206" s="72" t="s">
        <v>233</v>
      </c>
      <c r="F206" s="72">
        <v>3.7634408000000001</v>
      </c>
      <c r="G206" s="72">
        <v>35</v>
      </c>
    </row>
    <row r="207" spans="1:7" ht="12.75">
      <c r="A207" s="72" t="s">
        <v>5</v>
      </c>
      <c r="B207" s="72" t="s">
        <v>37</v>
      </c>
      <c r="C207" s="72" t="s">
        <v>38</v>
      </c>
      <c r="D207" s="72" t="s">
        <v>78</v>
      </c>
      <c r="E207" s="72" t="s">
        <v>84</v>
      </c>
      <c r="F207" s="72">
        <v>3.9414414999999998</v>
      </c>
      <c r="G207" s="72">
        <v>35</v>
      </c>
    </row>
    <row r="208" spans="1:7" ht="12.75">
      <c r="A208" s="72" t="s">
        <v>5</v>
      </c>
      <c r="B208" s="72" t="s">
        <v>37</v>
      </c>
      <c r="C208" s="72" t="s">
        <v>38</v>
      </c>
      <c r="D208" s="72" t="s">
        <v>86</v>
      </c>
      <c r="E208" s="72" t="s">
        <v>84</v>
      </c>
      <c r="F208" s="72">
        <v>4.4080605999999998</v>
      </c>
      <c r="G208" s="72">
        <v>35</v>
      </c>
    </row>
    <row r="209" spans="1:7" ht="12.75">
      <c r="A209" s="71" t="s">
        <v>5</v>
      </c>
      <c r="B209" s="71" t="s">
        <v>49</v>
      </c>
      <c r="C209" s="71" t="s">
        <v>50</v>
      </c>
      <c r="D209" s="71" t="s">
        <v>86</v>
      </c>
      <c r="E209" s="71" t="s">
        <v>84</v>
      </c>
      <c r="F209" s="71">
        <v>4.6728972999999998</v>
      </c>
      <c r="G209" s="71">
        <v>35</v>
      </c>
    </row>
    <row r="210" spans="1:7" ht="12.75">
      <c r="A210" s="71" t="s">
        <v>5</v>
      </c>
      <c r="B210" s="71" t="s">
        <v>55</v>
      </c>
      <c r="C210" s="71" t="s">
        <v>56</v>
      </c>
      <c r="D210" s="71" t="s">
        <v>78</v>
      </c>
      <c r="E210" s="71" t="s">
        <v>233</v>
      </c>
      <c r="F210" s="71">
        <v>4.7619046999999997</v>
      </c>
      <c r="G210" s="71">
        <v>35</v>
      </c>
    </row>
    <row r="211" spans="1:7" ht="12.75">
      <c r="A211" s="71" t="s">
        <v>5</v>
      </c>
      <c r="B211" s="71" t="s">
        <v>23</v>
      </c>
      <c r="C211" s="71" t="s">
        <v>24</v>
      </c>
      <c r="D211" s="71" t="s">
        <v>86</v>
      </c>
      <c r="E211" s="71" t="s">
        <v>234</v>
      </c>
      <c r="F211" s="71">
        <v>6.7594433</v>
      </c>
      <c r="G211" s="71">
        <v>34</v>
      </c>
    </row>
    <row r="212" spans="1:7" ht="12.75">
      <c r="A212" s="71" t="s">
        <v>5</v>
      </c>
      <c r="B212" s="71" t="s">
        <v>27</v>
      </c>
      <c r="C212" s="71" t="s">
        <v>28</v>
      </c>
      <c r="D212" s="71" t="s">
        <v>86</v>
      </c>
      <c r="E212" s="71" t="s">
        <v>233</v>
      </c>
      <c r="F212" s="71">
        <v>3.4552846000000002</v>
      </c>
      <c r="G212" s="71">
        <v>34</v>
      </c>
    </row>
    <row r="213" spans="1:7" ht="12.75">
      <c r="A213" s="72" t="s">
        <v>5</v>
      </c>
      <c r="B213" s="72" t="s">
        <v>63</v>
      </c>
      <c r="C213" s="72" t="s">
        <v>64</v>
      </c>
      <c r="D213" s="72" t="s">
        <v>78</v>
      </c>
      <c r="E213" s="72" t="s">
        <v>233</v>
      </c>
      <c r="F213" s="72">
        <v>3.9859320999999999</v>
      </c>
      <c r="G213" s="72">
        <v>34</v>
      </c>
    </row>
    <row r="214" spans="1:7" ht="12.75">
      <c r="A214" s="72" t="s">
        <v>5</v>
      </c>
      <c r="B214" s="72" t="s">
        <v>69</v>
      </c>
      <c r="C214" s="72" t="s">
        <v>70</v>
      </c>
      <c r="D214" s="72" t="s">
        <v>78</v>
      </c>
      <c r="E214" s="72" t="s">
        <v>84</v>
      </c>
      <c r="F214" s="72">
        <v>4.0865383</v>
      </c>
      <c r="G214" s="72">
        <v>34</v>
      </c>
    </row>
    <row r="215" spans="1:7" ht="12.75">
      <c r="A215" s="72" t="s">
        <v>5</v>
      </c>
      <c r="B215" s="72" t="s">
        <v>6</v>
      </c>
      <c r="C215" s="72" t="s">
        <v>7</v>
      </c>
      <c r="D215" s="72" t="s">
        <v>78</v>
      </c>
      <c r="E215" s="72" t="s">
        <v>84</v>
      </c>
      <c r="F215" s="72">
        <v>5.4455447000000001</v>
      </c>
      <c r="G215" s="72">
        <v>33</v>
      </c>
    </row>
    <row r="216" spans="1:7" ht="12.75">
      <c r="A216" s="71" t="s">
        <v>5</v>
      </c>
      <c r="B216" s="71" t="s">
        <v>23</v>
      </c>
      <c r="C216" s="71" t="s">
        <v>24</v>
      </c>
      <c r="D216" s="71" t="s">
        <v>78</v>
      </c>
      <c r="E216" s="71" t="s">
        <v>234</v>
      </c>
      <c r="F216" s="71">
        <v>6.7484665000000001</v>
      </c>
      <c r="G216" s="71">
        <v>33</v>
      </c>
    </row>
    <row r="217" spans="1:7" ht="12.75">
      <c r="A217" s="71" t="s">
        <v>5</v>
      </c>
      <c r="B217" s="71" t="s">
        <v>53</v>
      </c>
      <c r="C217" s="71" t="s">
        <v>54</v>
      </c>
      <c r="D217" s="71" t="s">
        <v>78</v>
      </c>
      <c r="E217" s="71" t="s">
        <v>84</v>
      </c>
      <c r="F217" s="71">
        <v>3.7800685999999999</v>
      </c>
      <c r="G217" s="71">
        <v>33</v>
      </c>
    </row>
    <row r="218" spans="1:7" ht="12.75">
      <c r="A218" s="71" t="s">
        <v>5</v>
      </c>
      <c r="B218" s="71" t="s">
        <v>73</v>
      </c>
      <c r="C218" s="71" t="s">
        <v>74</v>
      </c>
      <c r="D218" s="71" t="s">
        <v>78</v>
      </c>
      <c r="E218" s="71" t="s">
        <v>234</v>
      </c>
      <c r="F218" s="71">
        <v>5.2380953000000003</v>
      </c>
      <c r="G218" s="71">
        <v>33</v>
      </c>
    </row>
    <row r="219" spans="1:7" ht="12.75">
      <c r="A219" s="72" t="s">
        <v>88</v>
      </c>
      <c r="B219" s="72" t="s">
        <v>94</v>
      </c>
      <c r="C219" s="72" t="s">
        <v>251</v>
      </c>
      <c r="D219" s="72" t="s">
        <v>78</v>
      </c>
      <c r="E219" s="72" t="s">
        <v>198</v>
      </c>
      <c r="F219" s="72">
        <v>1.1710433</v>
      </c>
      <c r="G219" s="72">
        <v>33</v>
      </c>
    </row>
    <row r="220" spans="1:7" ht="12.75">
      <c r="A220" s="72" t="s">
        <v>95</v>
      </c>
      <c r="B220" s="72" t="s">
        <v>98</v>
      </c>
      <c r="C220" s="72" t="s">
        <v>230</v>
      </c>
      <c r="D220" s="72" t="s">
        <v>86</v>
      </c>
      <c r="E220" s="72" t="s">
        <v>198</v>
      </c>
      <c r="F220" s="72">
        <v>0.75205105999999999</v>
      </c>
      <c r="G220" s="72">
        <v>33</v>
      </c>
    </row>
    <row r="221" spans="1:7" ht="12.75">
      <c r="A221" s="71" t="s">
        <v>5</v>
      </c>
      <c r="B221" s="71" t="s">
        <v>15</v>
      </c>
      <c r="C221" s="71" t="s">
        <v>16</v>
      </c>
      <c r="D221" s="71" t="s">
        <v>78</v>
      </c>
      <c r="E221" s="71" t="s">
        <v>235</v>
      </c>
      <c r="F221" s="71">
        <v>6.8817205000000001</v>
      </c>
      <c r="G221" s="71">
        <v>32</v>
      </c>
    </row>
    <row r="222" spans="1:7" ht="12.75">
      <c r="A222" s="71" t="s">
        <v>5</v>
      </c>
      <c r="B222" s="71" t="s">
        <v>23</v>
      </c>
      <c r="C222" s="71" t="s">
        <v>24</v>
      </c>
      <c r="D222" s="71" t="s">
        <v>86</v>
      </c>
      <c r="E222" s="71" t="s">
        <v>84</v>
      </c>
      <c r="F222" s="71">
        <v>5.3067994000000001</v>
      </c>
      <c r="G222" s="71">
        <v>32</v>
      </c>
    </row>
    <row r="223" spans="1:7" ht="12.75">
      <c r="A223" s="72" t="s">
        <v>5</v>
      </c>
      <c r="B223" s="72" t="s">
        <v>25</v>
      </c>
      <c r="C223" s="72" t="s">
        <v>26</v>
      </c>
      <c r="D223" s="72" t="s">
        <v>78</v>
      </c>
      <c r="E223" s="72" t="s">
        <v>234</v>
      </c>
      <c r="F223" s="72">
        <v>7.5829382000000001</v>
      </c>
      <c r="G223" s="72">
        <v>32</v>
      </c>
    </row>
    <row r="224" spans="1:7" ht="12.75">
      <c r="A224" s="71" t="s">
        <v>5</v>
      </c>
      <c r="B224" s="71" t="s">
        <v>31</v>
      </c>
      <c r="C224" s="71" t="s">
        <v>32</v>
      </c>
      <c r="D224" s="71" t="s">
        <v>78</v>
      </c>
      <c r="E224" s="71" t="s">
        <v>235</v>
      </c>
      <c r="F224" s="71">
        <v>7.1748877000000002</v>
      </c>
      <c r="G224" s="71">
        <v>32</v>
      </c>
    </row>
    <row r="225" spans="1:7" ht="12.75">
      <c r="A225" s="71" t="s">
        <v>5</v>
      </c>
      <c r="B225" s="71" t="s">
        <v>35</v>
      </c>
      <c r="C225" s="71" t="s">
        <v>36</v>
      </c>
      <c r="D225" s="71" t="s">
        <v>86</v>
      </c>
      <c r="E225" s="71" t="s">
        <v>84</v>
      </c>
      <c r="F225" s="71">
        <v>5.1863856000000004</v>
      </c>
      <c r="G225" s="71">
        <v>32</v>
      </c>
    </row>
    <row r="226" spans="1:7" ht="12.75">
      <c r="A226" s="71" t="s">
        <v>5</v>
      </c>
      <c r="B226" s="71" t="s">
        <v>51</v>
      </c>
      <c r="C226" s="71" t="s">
        <v>52</v>
      </c>
      <c r="D226" s="71" t="s">
        <v>78</v>
      </c>
      <c r="E226" s="71" t="s">
        <v>234</v>
      </c>
      <c r="F226" s="71">
        <v>5.2202282000000002</v>
      </c>
      <c r="G226" s="71">
        <v>32</v>
      </c>
    </row>
    <row r="227" spans="1:7" ht="12.75">
      <c r="A227" s="71" t="s">
        <v>5</v>
      </c>
      <c r="B227" s="71" t="s">
        <v>65</v>
      </c>
      <c r="C227" s="71" t="s">
        <v>66</v>
      </c>
      <c r="D227" s="71" t="s">
        <v>86</v>
      </c>
      <c r="E227" s="71" t="s">
        <v>235</v>
      </c>
      <c r="F227" s="71">
        <v>10.810810999999999</v>
      </c>
      <c r="G227" s="71">
        <v>32</v>
      </c>
    </row>
    <row r="228" spans="1:7" ht="12.75">
      <c r="A228" s="71" t="s">
        <v>5</v>
      </c>
      <c r="B228" s="71" t="s">
        <v>71</v>
      </c>
      <c r="C228" s="71" t="s">
        <v>72</v>
      </c>
      <c r="D228" s="71" t="s">
        <v>86</v>
      </c>
      <c r="E228" s="71" t="s">
        <v>235</v>
      </c>
      <c r="F228" s="71">
        <v>11.228070000000001</v>
      </c>
      <c r="G228" s="71">
        <v>32</v>
      </c>
    </row>
    <row r="229" spans="1:7" ht="12.75">
      <c r="A229" s="72" t="s">
        <v>5</v>
      </c>
      <c r="B229" s="72" t="s">
        <v>17</v>
      </c>
      <c r="C229" s="72" t="s">
        <v>18</v>
      </c>
      <c r="D229" s="72" t="s">
        <v>78</v>
      </c>
      <c r="E229" s="72" t="s">
        <v>233</v>
      </c>
      <c r="F229" s="72">
        <v>2.9551954</v>
      </c>
      <c r="G229" s="72">
        <v>31</v>
      </c>
    </row>
    <row r="230" spans="1:7" ht="12.75">
      <c r="A230" s="72" t="s">
        <v>5</v>
      </c>
      <c r="B230" s="72" t="s">
        <v>19</v>
      </c>
      <c r="C230" s="72" t="s">
        <v>20</v>
      </c>
      <c r="D230" s="72" t="s">
        <v>78</v>
      </c>
      <c r="E230" s="72" t="s">
        <v>233</v>
      </c>
      <c r="F230" s="72">
        <v>2.3378581999999999</v>
      </c>
      <c r="G230" s="72">
        <v>31</v>
      </c>
    </row>
    <row r="231" spans="1:7" ht="12.75">
      <c r="A231" s="71" t="s">
        <v>5</v>
      </c>
      <c r="B231" s="71" t="s">
        <v>47</v>
      </c>
      <c r="C231" s="71" t="s">
        <v>48</v>
      </c>
      <c r="D231" s="71" t="s">
        <v>78</v>
      </c>
      <c r="E231" s="71" t="s">
        <v>234</v>
      </c>
      <c r="F231" s="71">
        <v>6.7099565999999999</v>
      </c>
      <c r="G231" s="71">
        <v>31</v>
      </c>
    </row>
    <row r="232" spans="1:7" ht="12.75">
      <c r="A232" s="72" t="s">
        <v>88</v>
      </c>
      <c r="B232" s="72" t="s">
        <v>91</v>
      </c>
      <c r="C232" s="72" t="s">
        <v>249</v>
      </c>
      <c r="D232" s="72" t="s">
        <v>86</v>
      </c>
      <c r="E232" s="72" t="s">
        <v>232</v>
      </c>
      <c r="F232" s="72">
        <v>1.6087182</v>
      </c>
      <c r="G232" s="72">
        <v>31</v>
      </c>
    </row>
    <row r="233" spans="1:7" ht="12.75">
      <c r="A233" s="71" t="s">
        <v>88</v>
      </c>
      <c r="B233" s="71" t="s">
        <v>92</v>
      </c>
      <c r="C233" s="71" t="s">
        <v>250</v>
      </c>
      <c r="D233" s="71" t="s">
        <v>78</v>
      </c>
      <c r="E233" s="71" t="s">
        <v>198</v>
      </c>
      <c r="F233" s="71">
        <v>1.0934744000000001</v>
      </c>
      <c r="G233" s="71">
        <v>31</v>
      </c>
    </row>
    <row r="234" spans="1:7" ht="12.75">
      <c r="A234" s="72" t="s">
        <v>95</v>
      </c>
      <c r="B234" s="72" t="s">
        <v>96</v>
      </c>
      <c r="C234" s="72" t="s">
        <v>93</v>
      </c>
      <c r="D234" s="72" t="s">
        <v>78</v>
      </c>
      <c r="E234" s="72" t="s">
        <v>198</v>
      </c>
      <c r="F234" s="72">
        <v>1.0934744000000001</v>
      </c>
      <c r="G234" s="72">
        <v>31</v>
      </c>
    </row>
    <row r="235" spans="1:7" ht="12.75">
      <c r="A235" s="72" t="s">
        <v>5</v>
      </c>
      <c r="B235" s="72" t="s">
        <v>41</v>
      </c>
      <c r="C235" s="72" t="s">
        <v>42</v>
      </c>
      <c r="D235" s="72" t="s">
        <v>78</v>
      </c>
      <c r="E235" s="72" t="s">
        <v>235</v>
      </c>
      <c r="F235" s="72">
        <v>5.7034221000000001</v>
      </c>
      <c r="G235" s="72">
        <v>30</v>
      </c>
    </row>
    <row r="236" spans="1:7" ht="12.75">
      <c r="A236" s="72" t="s">
        <v>5</v>
      </c>
      <c r="B236" s="72" t="s">
        <v>47</v>
      </c>
      <c r="C236" s="72" t="s">
        <v>48</v>
      </c>
      <c r="D236" s="72" t="s">
        <v>78</v>
      </c>
      <c r="E236" s="72" t="s">
        <v>233</v>
      </c>
      <c r="F236" s="72">
        <v>4.5385780000000002</v>
      </c>
      <c r="G236" s="72">
        <v>30</v>
      </c>
    </row>
    <row r="237" spans="1:7" ht="12.75">
      <c r="A237" s="72" t="s">
        <v>5</v>
      </c>
      <c r="B237" s="72" t="s">
        <v>49</v>
      </c>
      <c r="C237" s="72" t="s">
        <v>50</v>
      </c>
      <c r="D237" s="72" t="s">
        <v>78</v>
      </c>
      <c r="E237" s="72" t="s">
        <v>84</v>
      </c>
      <c r="F237" s="72">
        <v>3.783102</v>
      </c>
      <c r="G237" s="72">
        <v>30</v>
      </c>
    </row>
    <row r="238" spans="1:7" ht="12.75">
      <c r="A238" s="72" t="s">
        <v>5</v>
      </c>
      <c r="B238" s="72" t="s">
        <v>57</v>
      </c>
      <c r="C238" s="72" t="s">
        <v>58</v>
      </c>
      <c r="D238" s="72" t="s">
        <v>78</v>
      </c>
      <c r="E238" s="72" t="s">
        <v>84</v>
      </c>
      <c r="F238" s="72">
        <v>4.1606889000000002</v>
      </c>
      <c r="G238" s="72">
        <v>29</v>
      </c>
    </row>
    <row r="239" spans="1:7" ht="12.75">
      <c r="A239" s="72" t="s">
        <v>5</v>
      </c>
      <c r="B239" s="72" t="s">
        <v>67</v>
      </c>
      <c r="C239" s="72" t="s">
        <v>68</v>
      </c>
      <c r="D239" s="72" t="s">
        <v>78</v>
      </c>
      <c r="E239" s="72" t="s">
        <v>84</v>
      </c>
      <c r="F239" s="72">
        <v>6.2098503000000003</v>
      </c>
      <c r="G239" s="72">
        <v>29</v>
      </c>
    </row>
    <row r="240" spans="1:7" ht="12.75">
      <c r="A240" s="72" t="s">
        <v>5</v>
      </c>
      <c r="B240" s="72" t="s">
        <v>67</v>
      </c>
      <c r="C240" s="72" t="s">
        <v>68</v>
      </c>
      <c r="D240" s="72" t="s">
        <v>86</v>
      </c>
      <c r="E240" s="72" t="s">
        <v>234</v>
      </c>
      <c r="F240" s="72">
        <v>7.5520835000000002</v>
      </c>
      <c r="G240" s="72">
        <v>29</v>
      </c>
    </row>
    <row r="241" spans="1:7" ht="12.75">
      <c r="A241" s="72" t="s">
        <v>5</v>
      </c>
      <c r="B241" s="72" t="s">
        <v>49</v>
      </c>
      <c r="C241" s="72" t="s">
        <v>50</v>
      </c>
      <c r="D241" s="72" t="s">
        <v>86</v>
      </c>
      <c r="E241" s="72" t="s">
        <v>235</v>
      </c>
      <c r="F241" s="72">
        <v>11.382113</v>
      </c>
      <c r="G241" s="72">
        <v>28</v>
      </c>
    </row>
    <row r="242" spans="1:7" ht="12.75">
      <c r="A242" s="72" t="s">
        <v>5</v>
      </c>
      <c r="B242" s="72" t="s">
        <v>51</v>
      </c>
      <c r="C242" s="72" t="s">
        <v>52</v>
      </c>
      <c r="D242" s="72" t="s">
        <v>78</v>
      </c>
      <c r="E242" s="72" t="s">
        <v>233</v>
      </c>
      <c r="F242" s="72">
        <v>2.9914529000000001</v>
      </c>
      <c r="G242" s="72">
        <v>28</v>
      </c>
    </row>
    <row r="243" spans="1:7" ht="12.75">
      <c r="A243" s="72" t="s">
        <v>5</v>
      </c>
      <c r="B243" s="72" t="s">
        <v>53</v>
      </c>
      <c r="C243" s="72" t="s">
        <v>54</v>
      </c>
      <c r="D243" s="72" t="s">
        <v>78</v>
      </c>
      <c r="E243" s="72" t="s">
        <v>234</v>
      </c>
      <c r="F243" s="72">
        <v>4.4871793000000002</v>
      </c>
      <c r="G243" s="72">
        <v>28</v>
      </c>
    </row>
    <row r="244" spans="1:7" ht="12.75">
      <c r="A244" s="72" t="s">
        <v>95</v>
      </c>
      <c r="B244" s="72" t="s">
        <v>97</v>
      </c>
      <c r="C244" s="72" t="s">
        <v>231</v>
      </c>
      <c r="D244" s="72" t="s">
        <v>86</v>
      </c>
      <c r="E244" s="72" t="s">
        <v>198</v>
      </c>
      <c r="F244" s="72">
        <v>0.71301245999999996</v>
      </c>
      <c r="G244" s="72">
        <v>28</v>
      </c>
    </row>
    <row r="245" spans="1:7" ht="12.75">
      <c r="A245" s="71" t="s">
        <v>5</v>
      </c>
      <c r="B245" s="71" t="s">
        <v>17</v>
      </c>
      <c r="C245" s="71" t="s">
        <v>18</v>
      </c>
      <c r="D245" s="71" t="s">
        <v>78</v>
      </c>
      <c r="E245" s="71" t="s">
        <v>235</v>
      </c>
      <c r="F245" s="71">
        <v>7.7586206999999998</v>
      </c>
      <c r="G245" s="71">
        <v>27</v>
      </c>
    </row>
    <row r="246" spans="1:7" ht="12.75">
      <c r="A246" s="71" t="s">
        <v>5</v>
      </c>
      <c r="B246" s="71" t="s">
        <v>25</v>
      </c>
      <c r="C246" s="71" t="s">
        <v>26</v>
      </c>
      <c r="D246" s="71" t="s">
        <v>78</v>
      </c>
      <c r="E246" s="71" t="s">
        <v>84</v>
      </c>
      <c r="F246" s="71">
        <v>3.9017341000000001</v>
      </c>
      <c r="G246" s="71">
        <v>27</v>
      </c>
    </row>
    <row r="247" spans="1:7" ht="12.75">
      <c r="A247" s="72" t="s">
        <v>5</v>
      </c>
      <c r="B247" s="72" t="s">
        <v>39</v>
      </c>
      <c r="C247" s="72" t="s">
        <v>40</v>
      </c>
      <c r="D247" s="72" t="s">
        <v>86</v>
      </c>
      <c r="E247" s="72" t="s">
        <v>235</v>
      </c>
      <c r="F247" s="72">
        <v>7.9178886000000004</v>
      </c>
      <c r="G247" s="72">
        <v>27</v>
      </c>
    </row>
    <row r="248" spans="1:7" ht="12.75">
      <c r="A248" s="72" t="s">
        <v>5</v>
      </c>
      <c r="B248" s="72" t="s">
        <v>51</v>
      </c>
      <c r="C248" s="72" t="s">
        <v>52</v>
      </c>
      <c r="D248" s="72" t="s">
        <v>86</v>
      </c>
      <c r="E248" s="72" t="s">
        <v>233</v>
      </c>
      <c r="F248" s="72">
        <v>3.2886723999999998</v>
      </c>
      <c r="G248" s="72">
        <v>27</v>
      </c>
    </row>
    <row r="249" spans="1:7" ht="12.75">
      <c r="A249" s="71" t="s">
        <v>5</v>
      </c>
      <c r="B249" s="71" t="s">
        <v>55</v>
      </c>
      <c r="C249" s="71" t="s">
        <v>56</v>
      </c>
      <c r="D249" s="71" t="s">
        <v>86</v>
      </c>
      <c r="E249" s="71" t="s">
        <v>235</v>
      </c>
      <c r="F249" s="71">
        <v>11.440678</v>
      </c>
      <c r="G249" s="71">
        <v>27</v>
      </c>
    </row>
    <row r="250" spans="1:7" ht="12.75">
      <c r="A250" s="72" t="s">
        <v>5</v>
      </c>
      <c r="B250" s="72" t="s">
        <v>65</v>
      </c>
      <c r="C250" s="72" t="s">
        <v>66</v>
      </c>
      <c r="D250" s="72" t="s">
        <v>78</v>
      </c>
      <c r="E250" s="72" t="s">
        <v>233</v>
      </c>
      <c r="F250" s="72">
        <v>3.470437</v>
      </c>
      <c r="G250" s="72">
        <v>27</v>
      </c>
    </row>
    <row r="251" spans="1:7" ht="12.75">
      <c r="A251" s="71" t="s">
        <v>5</v>
      </c>
      <c r="B251" s="71" t="s">
        <v>17</v>
      </c>
      <c r="C251" s="71" t="s">
        <v>18</v>
      </c>
      <c r="D251" s="71" t="s">
        <v>86</v>
      </c>
      <c r="E251" s="71" t="s">
        <v>235</v>
      </c>
      <c r="F251" s="71">
        <v>7.6246333000000002</v>
      </c>
      <c r="G251" s="71">
        <v>26</v>
      </c>
    </row>
    <row r="252" spans="1:7" ht="12.75">
      <c r="A252" s="72" t="s">
        <v>5</v>
      </c>
      <c r="B252" s="72" t="s">
        <v>19</v>
      </c>
      <c r="C252" s="72" t="s">
        <v>20</v>
      </c>
      <c r="D252" s="72" t="s">
        <v>86</v>
      </c>
      <c r="E252" s="72" t="s">
        <v>233</v>
      </c>
      <c r="F252" s="72">
        <v>3.3333333000000001</v>
      </c>
      <c r="G252" s="72">
        <v>26</v>
      </c>
    </row>
    <row r="253" spans="1:7" ht="12.75">
      <c r="A253" s="72" t="s">
        <v>5</v>
      </c>
      <c r="B253" s="72" t="s">
        <v>21</v>
      </c>
      <c r="C253" s="72" t="s">
        <v>22</v>
      </c>
      <c r="D253" s="72" t="s">
        <v>86</v>
      </c>
      <c r="E253" s="72" t="s">
        <v>235</v>
      </c>
      <c r="F253" s="72">
        <v>9.7744359999999997</v>
      </c>
      <c r="G253" s="72">
        <v>26</v>
      </c>
    </row>
    <row r="254" spans="1:7" ht="12.75">
      <c r="A254" s="71" t="s">
        <v>5</v>
      </c>
      <c r="B254" s="71" t="s">
        <v>39</v>
      </c>
      <c r="C254" s="71" t="s">
        <v>40</v>
      </c>
      <c r="D254" s="71" t="s">
        <v>78</v>
      </c>
      <c r="E254" s="71" t="s">
        <v>235</v>
      </c>
      <c r="F254" s="71">
        <v>7.0652175000000002</v>
      </c>
      <c r="G254" s="71">
        <v>26</v>
      </c>
    </row>
    <row r="255" spans="1:7" ht="12.75">
      <c r="A255" s="71" t="s">
        <v>5</v>
      </c>
      <c r="B255" s="71" t="s">
        <v>61</v>
      </c>
      <c r="C255" s="71" t="s">
        <v>62</v>
      </c>
      <c r="D255" s="71" t="s">
        <v>78</v>
      </c>
      <c r="E255" s="71" t="s">
        <v>233</v>
      </c>
      <c r="F255" s="71">
        <v>3.3854166999999999</v>
      </c>
      <c r="G255" s="71">
        <v>26</v>
      </c>
    </row>
    <row r="256" spans="1:7" ht="12.75">
      <c r="A256" s="71" t="s">
        <v>5</v>
      </c>
      <c r="B256" s="71" t="s">
        <v>65</v>
      </c>
      <c r="C256" s="71" t="s">
        <v>66</v>
      </c>
      <c r="D256" s="71" t="s">
        <v>78</v>
      </c>
      <c r="E256" s="71" t="s">
        <v>235</v>
      </c>
      <c r="F256" s="71">
        <v>7.4285712000000004</v>
      </c>
      <c r="G256" s="71">
        <v>26</v>
      </c>
    </row>
    <row r="257" spans="1:7" ht="12.75">
      <c r="A257" s="71" t="s">
        <v>5</v>
      </c>
      <c r="B257" s="71" t="s">
        <v>71</v>
      </c>
      <c r="C257" s="71" t="s">
        <v>72</v>
      </c>
      <c r="D257" s="71" t="s">
        <v>78</v>
      </c>
      <c r="E257" s="71" t="s">
        <v>235</v>
      </c>
      <c r="F257" s="71">
        <v>7.7380953000000003</v>
      </c>
      <c r="G257" s="71">
        <v>26</v>
      </c>
    </row>
    <row r="258" spans="1:7" ht="12.75">
      <c r="A258" s="71" t="s">
        <v>5</v>
      </c>
      <c r="B258" s="71" t="s">
        <v>13</v>
      </c>
      <c r="C258" s="71" t="s">
        <v>14</v>
      </c>
      <c r="D258" s="71" t="s">
        <v>86</v>
      </c>
      <c r="E258" s="71" t="s">
        <v>233</v>
      </c>
      <c r="F258" s="71">
        <v>3.4391533999999999</v>
      </c>
      <c r="G258" s="71">
        <v>26</v>
      </c>
    </row>
    <row r="259" spans="1:7" ht="12.75">
      <c r="A259" s="71" t="s">
        <v>5</v>
      </c>
      <c r="B259" s="71" t="s">
        <v>29</v>
      </c>
      <c r="C259" s="71" t="s">
        <v>30</v>
      </c>
      <c r="D259" s="71" t="s">
        <v>78</v>
      </c>
      <c r="E259" s="71" t="s">
        <v>233</v>
      </c>
      <c r="F259" s="71">
        <v>2.3430178000000002</v>
      </c>
      <c r="G259" s="71">
        <v>25</v>
      </c>
    </row>
    <row r="260" spans="1:7" ht="12.75">
      <c r="A260" s="72" t="s">
        <v>5</v>
      </c>
      <c r="B260" s="72" t="s">
        <v>33</v>
      </c>
      <c r="C260" s="72" t="s">
        <v>34</v>
      </c>
      <c r="D260" s="72" t="s">
        <v>86</v>
      </c>
      <c r="E260" s="72" t="s">
        <v>233</v>
      </c>
      <c r="F260" s="72">
        <v>4.2881646</v>
      </c>
      <c r="G260" s="72">
        <v>25</v>
      </c>
    </row>
    <row r="261" spans="1:7" ht="12.75">
      <c r="A261" s="71" t="s">
        <v>5</v>
      </c>
      <c r="B261" s="71" t="s">
        <v>35</v>
      </c>
      <c r="C261" s="71" t="s">
        <v>36</v>
      </c>
      <c r="D261" s="71" t="s">
        <v>78</v>
      </c>
      <c r="E261" s="71" t="s">
        <v>234</v>
      </c>
      <c r="F261" s="71">
        <v>5.7603688000000002</v>
      </c>
      <c r="G261" s="71">
        <v>25</v>
      </c>
    </row>
    <row r="262" spans="1:7" ht="12.75">
      <c r="A262" s="72" t="s">
        <v>5</v>
      </c>
      <c r="B262" s="72" t="s">
        <v>37</v>
      </c>
      <c r="C262" s="72" t="s">
        <v>38</v>
      </c>
      <c r="D262" s="72" t="s">
        <v>78</v>
      </c>
      <c r="E262" s="72" t="s">
        <v>233</v>
      </c>
      <c r="F262" s="72">
        <v>2.9976020000000001</v>
      </c>
      <c r="G262" s="72">
        <v>25</v>
      </c>
    </row>
    <row r="263" spans="1:7" ht="12.75">
      <c r="A263" s="72" t="s">
        <v>5</v>
      </c>
      <c r="B263" s="72" t="s">
        <v>37</v>
      </c>
      <c r="C263" s="72" t="s">
        <v>38</v>
      </c>
      <c r="D263" s="72" t="s">
        <v>78</v>
      </c>
      <c r="E263" s="72" t="s">
        <v>234</v>
      </c>
      <c r="F263" s="72">
        <v>4.1186160999999997</v>
      </c>
      <c r="G263" s="72">
        <v>25</v>
      </c>
    </row>
    <row r="264" spans="1:7" ht="12.75">
      <c r="A264" s="71" t="s">
        <v>5</v>
      </c>
      <c r="B264" s="71" t="s">
        <v>43</v>
      </c>
      <c r="C264" s="71" t="s">
        <v>44</v>
      </c>
      <c r="D264" s="71" t="s">
        <v>78</v>
      </c>
      <c r="E264" s="71" t="s">
        <v>235</v>
      </c>
      <c r="F264" s="71">
        <v>6.5789474999999999</v>
      </c>
      <c r="G264" s="71">
        <v>25</v>
      </c>
    </row>
    <row r="265" spans="1:7" ht="12.75">
      <c r="A265" s="71" t="s">
        <v>5</v>
      </c>
      <c r="B265" s="71" t="s">
        <v>45</v>
      </c>
      <c r="C265" s="71" t="s">
        <v>46</v>
      </c>
      <c r="D265" s="71" t="s">
        <v>86</v>
      </c>
      <c r="E265" s="71" t="s">
        <v>235</v>
      </c>
      <c r="F265" s="71">
        <v>10.683761000000001</v>
      </c>
      <c r="G265" s="71">
        <v>25</v>
      </c>
    </row>
    <row r="266" spans="1:7" ht="12.75">
      <c r="A266" s="71" t="s">
        <v>5</v>
      </c>
      <c r="B266" s="71" t="s">
        <v>63</v>
      </c>
      <c r="C266" s="71" t="s">
        <v>64</v>
      </c>
      <c r="D266" s="71" t="s">
        <v>78</v>
      </c>
      <c r="E266" s="71" t="s">
        <v>234</v>
      </c>
      <c r="F266" s="71">
        <v>4.2087541000000002</v>
      </c>
      <c r="G266" s="71">
        <v>25</v>
      </c>
    </row>
    <row r="267" spans="1:7" ht="12.75">
      <c r="A267" s="71" t="s">
        <v>5</v>
      </c>
      <c r="B267" s="71" t="s">
        <v>69</v>
      </c>
      <c r="C267" s="71" t="s">
        <v>70</v>
      </c>
      <c r="D267" s="71" t="s">
        <v>78</v>
      </c>
      <c r="E267" s="71" t="s">
        <v>233</v>
      </c>
      <c r="F267" s="71">
        <v>3.2010242999999998</v>
      </c>
      <c r="G267" s="71">
        <v>25</v>
      </c>
    </row>
    <row r="268" spans="1:7" ht="12.75">
      <c r="A268" s="71" t="s">
        <v>5</v>
      </c>
      <c r="B268" s="71" t="s">
        <v>29</v>
      </c>
      <c r="C268" s="71" t="s">
        <v>30</v>
      </c>
      <c r="D268" s="71" t="s">
        <v>78</v>
      </c>
      <c r="E268" s="71" t="s">
        <v>235</v>
      </c>
      <c r="F268" s="71">
        <v>5.7416267000000003</v>
      </c>
      <c r="G268" s="71">
        <v>24</v>
      </c>
    </row>
    <row r="269" spans="1:7" ht="12.75">
      <c r="A269" s="72" t="s">
        <v>5</v>
      </c>
      <c r="B269" s="72" t="s">
        <v>33</v>
      </c>
      <c r="C269" s="72" t="s">
        <v>34</v>
      </c>
      <c r="D269" s="72" t="s">
        <v>78</v>
      </c>
      <c r="E269" s="72" t="s">
        <v>233</v>
      </c>
      <c r="F269" s="72">
        <v>3.0188679999999999</v>
      </c>
      <c r="G269" s="72">
        <v>24</v>
      </c>
    </row>
    <row r="270" spans="1:7" ht="12.75">
      <c r="A270" s="71" t="s">
        <v>5</v>
      </c>
      <c r="B270" s="71" t="s">
        <v>41</v>
      </c>
      <c r="C270" s="71" t="s">
        <v>42</v>
      </c>
      <c r="D270" s="71" t="s">
        <v>86</v>
      </c>
      <c r="E270" s="71" t="s">
        <v>233</v>
      </c>
      <c r="F270" s="71">
        <v>3.7209303</v>
      </c>
      <c r="G270" s="71">
        <v>24</v>
      </c>
    </row>
    <row r="271" spans="1:7" ht="12.75">
      <c r="A271" s="71" t="s">
        <v>5</v>
      </c>
      <c r="B271" s="71" t="s">
        <v>53</v>
      </c>
      <c r="C271" s="71" t="s">
        <v>54</v>
      </c>
      <c r="D271" s="71" t="s">
        <v>78</v>
      </c>
      <c r="E271" s="71" t="s">
        <v>233</v>
      </c>
      <c r="F271" s="71">
        <v>2.5026069</v>
      </c>
      <c r="G271" s="71">
        <v>24</v>
      </c>
    </row>
    <row r="272" spans="1:7" ht="12.75">
      <c r="A272" s="72" t="s">
        <v>5</v>
      </c>
      <c r="B272" s="72" t="s">
        <v>57</v>
      </c>
      <c r="C272" s="72" t="s">
        <v>58</v>
      </c>
      <c r="D272" s="72" t="s">
        <v>78</v>
      </c>
      <c r="E272" s="72" t="s">
        <v>234</v>
      </c>
      <c r="F272" s="72">
        <v>5.2287583</v>
      </c>
      <c r="G272" s="72">
        <v>24</v>
      </c>
    </row>
    <row r="273" spans="1:7" ht="12.75">
      <c r="A273" s="71" t="s">
        <v>5</v>
      </c>
      <c r="B273" s="71" t="s">
        <v>6</v>
      </c>
      <c r="C273" s="71" t="s">
        <v>7</v>
      </c>
      <c r="D273" s="71" t="s">
        <v>86</v>
      </c>
      <c r="E273" s="71" t="s">
        <v>84</v>
      </c>
      <c r="F273" s="71">
        <v>4.2124543000000001</v>
      </c>
      <c r="G273" s="71">
        <v>23</v>
      </c>
    </row>
    <row r="274" spans="1:7" ht="12.75">
      <c r="A274" s="72" t="s">
        <v>5</v>
      </c>
      <c r="B274" s="72" t="s">
        <v>21</v>
      </c>
      <c r="C274" s="72" t="s">
        <v>22</v>
      </c>
      <c r="D274" s="72" t="s">
        <v>78</v>
      </c>
      <c r="E274" s="72" t="s">
        <v>233</v>
      </c>
      <c r="F274" s="72">
        <v>3.0707610000000001</v>
      </c>
      <c r="G274" s="72">
        <v>23</v>
      </c>
    </row>
    <row r="275" spans="1:7" ht="12.75">
      <c r="A275" s="72" t="s">
        <v>5</v>
      </c>
      <c r="B275" s="72" t="s">
        <v>25</v>
      </c>
      <c r="C275" s="72" t="s">
        <v>26</v>
      </c>
      <c r="D275" s="72" t="s">
        <v>78</v>
      </c>
      <c r="E275" s="72" t="s">
        <v>233</v>
      </c>
      <c r="F275" s="72">
        <v>3.1636863000000002</v>
      </c>
      <c r="G275" s="72">
        <v>23</v>
      </c>
    </row>
    <row r="276" spans="1:7" ht="12.75">
      <c r="A276" s="71" t="s">
        <v>5</v>
      </c>
      <c r="B276" s="71" t="s">
        <v>29</v>
      </c>
      <c r="C276" s="71" t="s">
        <v>30</v>
      </c>
      <c r="D276" s="71" t="s">
        <v>86</v>
      </c>
      <c r="E276" s="71" t="s">
        <v>235</v>
      </c>
      <c r="F276" s="71">
        <v>6.5714287999999996</v>
      </c>
      <c r="G276" s="71">
        <v>23</v>
      </c>
    </row>
    <row r="277" spans="1:7" ht="12.75">
      <c r="A277" s="71" t="s">
        <v>5</v>
      </c>
      <c r="B277" s="71" t="s">
        <v>53</v>
      </c>
      <c r="C277" s="71" t="s">
        <v>54</v>
      </c>
      <c r="D277" s="71" t="s">
        <v>86</v>
      </c>
      <c r="E277" s="71" t="s">
        <v>233</v>
      </c>
      <c r="F277" s="71">
        <v>3.1335149000000002</v>
      </c>
      <c r="G277" s="71">
        <v>23</v>
      </c>
    </row>
    <row r="278" spans="1:7" ht="12.75">
      <c r="A278" s="71" t="s">
        <v>5</v>
      </c>
      <c r="B278" s="71" t="s">
        <v>57</v>
      </c>
      <c r="C278" s="71" t="s">
        <v>58</v>
      </c>
      <c r="D278" s="71" t="s">
        <v>86</v>
      </c>
      <c r="E278" s="71" t="s">
        <v>234</v>
      </c>
      <c r="F278" s="71">
        <v>4.2047534000000004</v>
      </c>
      <c r="G278" s="71">
        <v>23</v>
      </c>
    </row>
    <row r="279" spans="1:7" ht="12.75">
      <c r="A279" s="71" t="s">
        <v>88</v>
      </c>
      <c r="B279" s="71" t="s">
        <v>89</v>
      </c>
      <c r="C279" s="71" t="s">
        <v>247</v>
      </c>
      <c r="D279" s="71" t="s">
        <v>78</v>
      </c>
      <c r="E279" s="71" t="s">
        <v>198</v>
      </c>
      <c r="F279" s="71">
        <v>0.71119356</v>
      </c>
      <c r="G279" s="71">
        <v>23</v>
      </c>
    </row>
    <row r="280" spans="1:7" ht="12.75">
      <c r="A280" s="71" t="s">
        <v>5</v>
      </c>
      <c r="B280" s="71" t="s">
        <v>49</v>
      </c>
      <c r="C280" s="71" t="s">
        <v>50</v>
      </c>
      <c r="D280" s="71" t="s">
        <v>78</v>
      </c>
      <c r="E280" s="71" t="s">
        <v>235</v>
      </c>
      <c r="F280" s="71">
        <v>7.6655053999999998</v>
      </c>
      <c r="G280" s="71">
        <v>22</v>
      </c>
    </row>
    <row r="281" spans="1:7" ht="12.75">
      <c r="A281" s="71" t="s">
        <v>5</v>
      </c>
      <c r="B281" s="71" t="s">
        <v>63</v>
      </c>
      <c r="C281" s="71" t="s">
        <v>64</v>
      </c>
      <c r="D281" s="71" t="s">
        <v>86</v>
      </c>
      <c r="E281" s="71" t="s">
        <v>233</v>
      </c>
      <c r="F281" s="71">
        <v>3.2116787000000002</v>
      </c>
      <c r="G281" s="71">
        <v>22</v>
      </c>
    </row>
    <row r="282" spans="1:7" ht="12.75">
      <c r="A282" s="71" t="s">
        <v>5</v>
      </c>
      <c r="B282" s="71" t="s">
        <v>67</v>
      </c>
      <c r="C282" s="71" t="s">
        <v>68</v>
      </c>
      <c r="D282" s="71" t="s">
        <v>86</v>
      </c>
      <c r="E282" s="71" t="s">
        <v>84</v>
      </c>
      <c r="F282" s="71">
        <v>4.9327354000000003</v>
      </c>
      <c r="G282" s="71">
        <v>22</v>
      </c>
    </row>
    <row r="283" spans="1:7" ht="12.75">
      <c r="A283" s="72" t="s">
        <v>88</v>
      </c>
      <c r="B283" s="72" t="s">
        <v>94</v>
      </c>
      <c r="C283" s="72" t="s">
        <v>251</v>
      </c>
      <c r="D283" s="72" t="s">
        <v>86</v>
      </c>
      <c r="E283" s="72" t="s">
        <v>232</v>
      </c>
      <c r="F283" s="72">
        <v>1.1930586000000001</v>
      </c>
      <c r="G283" s="72">
        <v>22</v>
      </c>
    </row>
    <row r="284" spans="1:7" ht="12.75">
      <c r="A284" s="72" t="s">
        <v>5</v>
      </c>
      <c r="B284" s="72" t="s">
        <v>21</v>
      </c>
      <c r="C284" s="72" t="s">
        <v>22</v>
      </c>
      <c r="D284" s="72" t="s">
        <v>78</v>
      </c>
      <c r="E284" s="72" t="s">
        <v>235</v>
      </c>
      <c r="F284" s="72">
        <v>7.2164950000000001</v>
      </c>
      <c r="G284" s="72">
        <v>21</v>
      </c>
    </row>
    <row r="285" spans="1:7" ht="12.75">
      <c r="A285" s="71" t="s">
        <v>5</v>
      </c>
      <c r="B285" s="71" t="s">
        <v>21</v>
      </c>
      <c r="C285" s="71" t="s">
        <v>22</v>
      </c>
      <c r="D285" s="71" t="s">
        <v>86</v>
      </c>
      <c r="E285" s="71" t="s">
        <v>233</v>
      </c>
      <c r="F285" s="71">
        <v>4.6255506999999998</v>
      </c>
      <c r="G285" s="71">
        <v>21</v>
      </c>
    </row>
    <row r="286" spans="1:7" ht="12.75">
      <c r="A286" s="72" t="s">
        <v>5</v>
      </c>
      <c r="B286" s="72" t="s">
        <v>25</v>
      </c>
      <c r="C286" s="72" t="s">
        <v>26</v>
      </c>
      <c r="D286" s="72" t="s">
        <v>86</v>
      </c>
      <c r="E286" s="72" t="s">
        <v>235</v>
      </c>
      <c r="F286" s="72">
        <v>9.9056605999999991</v>
      </c>
      <c r="G286" s="72">
        <v>21</v>
      </c>
    </row>
    <row r="287" spans="1:7" ht="12.75">
      <c r="A287" s="71" t="s">
        <v>5</v>
      </c>
      <c r="B287" s="71" t="s">
        <v>33</v>
      </c>
      <c r="C287" s="71" t="s">
        <v>34</v>
      </c>
      <c r="D287" s="71" t="s">
        <v>86</v>
      </c>
      <c r="E287" s="71" t="s">
        <v>235</v>
      </c>
      <c r="F287" s="71">
        <v>8.9743586000000004</v>
      </c>
      <c r="G287" s="71">
        <v>21</v>
      </c>
    </row>
    <row r="288" spans="1:7" ht="12.75">
      <c r="A288" s="72" t="s">
        <v>5</v>
      </c>
      <c r="B288" s="72" t="s">
        <v>39</v>
      </c>
      <c r="C288" s="72" t="s">
        <v>40</v>
      </c>
      <c r="D288" s="72" t="s">
        <v>78</v>
      </c>
      <c r="E288" s="72" t="s">
        <v>233</v>
      </c>
      <c r="F288" s="72">
        <v>2.5149701000000002</v>
      </c>
      <c r="G288" s="72">
        <v>21</v>
      </c>
    </row>
    <row r="289" spans="1:7" ht="12.75">
      <c r="A289" s="72" t="s">
        <v>5</v>
      </c>
      <c r="B289" s="72" t="s">
        <v>43</v>
      </c>
      <c r="C289" s="72" t="s">
        <v>44</v>
      </c>
      <c r="D289" s="72" t="s">
        <v>78</v>
      </c>
      <c r="E289" s="72" t="s">
        <v>233</v>
      </c>
      <c r="F289" s="72">
        <v>2.2245762</v>
      </c>
      <c r="G289" s="72">
        <v>21</v>
      </c>
    </row>
    <row r="290" spans="1:7" ht="12.75">
      <c r="A290" s="71" t="s">
        <v>5</v>
      </c>
      <c r="B290" s="71" t="s">
        <v>45</v>
      </c>
      <c r="C290" s="71" t="s">
        <v>46</v>
      </c>
      <c r="D290" s="71" t="s">
        <v>78</v>
      </c>
      <c r="E290" s="71" t="s">
        <v>235</v>
      </c>
      <c r="F290" s="71">
        <v>7.6086954999999996</v>
      </c>
      <c r="G290" s="71">
        <v>21</v>
      </c>
    </row>
    <row r="291" spans="1:7" ht="12.75">
      <c r="A291" s="71" t="s">
        <v>5</v>
      </c>
      <c r="B291" s="71" t="s">
        <v>49</v>
      </c>
      <c r="C291" s="71" t="s">
        <v>50</v>
      </c>
      <c r="D291" s="71" t="s">
        <v>78</v>
      </c>
      <c r="E291" s="71" t="s">
        <v>233</v>
      </c>
      <c r="F291" s="71">
        <v>3.0791788000000002</v>
      </c>
      <c r="G291" s="71">
        <v>21</v>
      </c>
    </row>
    <row r="292" spans="1:7" ht="12.75">
      <c r="A292" s="72" t="s">
        <v>5</v>
      </c>
      <c r="B292" s="72" t="s">
        <v>57</v>
      </c>
      <c r="C292" s="71" t="s">
        <v>58</v>
      </c>
      <c r="D292" s="72" t="s">
        <v>78</v>
      </c>
      <c r="E292" s="72" t="s">
        <v>233</v>
      </c>
      <c r="F292" s="72">
        <v>2.9535866</v>
      </c>
      <c r="G292" s="72">
        <v>21</v>
      </c>
    </row>
    <row r="293" spans="1:7" ht="12.75">
      <c r="A293" s="72" t="s">
        <v>5</v>
      </c>
      <c r="B293" s="72" t="s">
        <v>57</v>
      </c>
      <c r="C293" s="71" t="s">
        <v>58</v>
      </c>
      <c r="D293" s="72" t="s">
        <v>86</v>
      </c>
      <c r="E293" s="72" t="s">
        <v>84</v>
      </c>
      <c r="F293" s="72">
        <v>3.652174</v>
      </c>
      <c r="G293" s="72">
        <v>21</v>
      </c>
    </row>
    <row r="294" spans="1:7" ht="12.75">
      <c r="A294" s="72" t="s">
        <v>5</v>
      </c>
      <c r="B294" s="72" t="s">
        <v>59</v>
      </c>
      <c r="C294" s="71" t="s">
        <v>60</v>
      </c>
      <c r="D294" s="72" t="s">
        <v>78</v>
      </c>
      <c r="E294" s="72" t="s">
        <v>235</v>
      </c>
      <c r="F294" s="72">
        <v>5.4830288999999999</v>
      </c>
      <c r="G294" s="72">
        <v>21</v>
      </c>
    </row>
    <row r="295" spans="1:7" ht="12.75">
      <c r="A295" s="71" t="s">
        <v>5</v>
      </c>
      <c r="B295" s="71" t="s">
        <v>67</v>
      </c>
      <c r="C295" s="71" t="s">
        <v>68</v>
      </c>
      <c r="D295" s="71" t="s">
        <v>78</v>
      </c>
      <c r="E295" s="71" t="s">
        <v>234</v>
      </c>
      <c r="F295" s="71">
        <v>6.1764707999999997</v>
      </c>
      <c r="G295" s="71">
        <v>21</v>
      </c>
    </row>
    <row r="296" spans="1:7" ht="12.75">
      <c r="A296" s="71" t="s">
        <v>5</v>
      </c>
      <c r="B296" s="71" t="s">
        <v>71</v>
      </c>
      <c r="C296" s="71" t="s">
        <v>72</v>
      </c>
      <c r="D296" s="71" t="s">
        <v>78</v>
      </c>
      <c r="E296" s="71" t="s">
        <v>233</v>
      </c>
      <c r="F296" s="71">
        <v>2.1875</v>
      </c>
      <c r="G296" s="71">
        <v>21</v>
      </c>
    </row>
    <row r="297" spans="1:7" ht="12.75">
      <c r="A297" s="71" t="s">
        <v>5</v>
      </c>
      <c r="B297" s="71" t="s">
        <v>29</v>
      </c>
      <c r="C297" s="71" t="s">
        <v>30</v>
      </c>
      <c r="D297" s="71" t="s">
        <v>86</v>
      </c>
      <c r="E297" s="71" t="s">
        <v>233</v>
      </c>
      <c r="F297" s="71">
        <v>3.1695720999999999</v>
      </c>
      <c r="G297" s="71">
        <v>20</v>
      </c>
    </row>
    <row r="298" spans="1:7" ht="12.75">
      <c r="A298" s="72" t="s">
        <v>5</v>
      </c>
      <c r="B298" s="72" t="s">
        <v>35</v>
      </c>
      <c r="C298" s="71" t="s">
        <v>36</v>
      </c>
      <c r="D298" s="72" t="s">
        <v>78</v>
      </c>
      <c r="E298" s="72" t="s">
        <v>233</v>
      </c>
      <c r="F298" s="72">
        <v>3.3167496000000001</v>
      </c>
      <c r="G298" s="72">
        <v>20</v>
      </c>
    </row>
    <row r="299" spans="1:7" ht="12.75">
      <c r="A299" s="72" t="s">
        <v>5</v>
      </c>
      <c r="B299" s="72" t="s">
        <v>47</v>
      </c>
      <c r="C299" s="71" t="s">
        <v>48</v>
      </c>
      <c r="D299" s="72" t="s">
        <v>86</v>
      </c>
      <c r="E299" s="72" t="s">
        <v>233</v>
      </c>
      <c r="F299" s="72">
        <v>4.2826551999999998</v>
      </c>
      <c r="G299" s="72">
        <v>20</v>
      </c>
    </row>
    <row r="300" spans="1:7" ht="12.75">
      <c r="A300" s="72" t="s">
        <v>5</v>
      </c>
      <c r="B300" s="72" t="s">
        <v>61</v>
      </c>
      <c r="C300" s="71" t="s">
        <v>62</v>
      </c>
      <c r="D300" s="72" t="s">
        <v>86</v>
      </c>
      <c r="E300" s="72" t="s">
        <v>233</v>
      </c>
      <c r="F300" s="72">
        <v>4.1067761999999997</v>
      </c>
      <c r="G300" s="72">
        <v>20</v>
      </c>
    </row>
    <row r="301" spans="1:7" ht="12.75">
      <c r="A301" s="72" t="s">
        <v>5</v>
      </c>
      <c r="B301" s="72" t="s">
        <v>69</v>
      </c>
      <c r="C301" s="71" t="s">
        <v>70</v>
      </c>
      <c r="D301" s="72" t="s">
        <v>78</v>
      </c>
      <c r="E301" s="72" t="s">
        <v>234</v>
      </c>
      <c r="F301" s="72">
        <v>3.4662044000000001</v>
      </c>
      <c r="G301" s="72">
        <v>20</v>
      </c>
    </row>
    <row r="302" spans="1:7" ht="12.75">
      <c r="A302" s="72" t="s">
        <v>5</v>
      </c>
      <c r="B302" s="72" t="s">
        <v>71</v>
      </c>
      <c r="C302" s="72" t="s">
        <v>72</v>
      </c>
      <c r="D302" s="72" t="s">
        <v>86</v>
      </c>
      <c r="E302" s="72" t="s">
        <v>233</v>
      </c>
      <c r="F302" s="72">
        <v>3.0487804000000001</v>
      </c>
      <c r="G302" s="72">
        <v>20</v>
      </c>
    </row>
    <row r="303" spans="1:7" ht="12.75">
      <c r="A303" s="72" t="s">
        <v>5</v>
      </c>
      <c r="B303" s="72" t="s">
        <v>73</v>
      </c>
      <c r="C303" s="72" t="s">
        <v>74</v>
      </c>
      <c r="D303" s="72" t="s">
        <v>86</v>
      </c>
      <c r="E303" s="72" t="s">
        <v>235</v>
      </c>
      <c r="F303" s="72">
        <v>7.6045628000000001</v>
      </c>
      <c r="G303" s="72">
        <v>20</v>
      </c>
    </row>
    <row r="304" spans="1:7" ht="12.75">
      <c r="A304" s="71" t="s">
        <v>88</v>
      </c>
      <c r="B304" s="71" t="s">
        <v>90</v>
      </c>
      <c r="C304" s="71" t="s">
        <v>248</v>
      </c>
      <c r="D304" s="71" t="s">
        <v>78</v>
      </c>
      <c r="E304" s="71" t="s">
        <v>198</v>
      </c>
      <c r="F304" s="71">
        <v>0.79744815999999996</v>
      </c>
      <c r="G304" s="71">
        <v>20</v>
      </c>
    </row>
    <row r="305" spans="1:7" ht="12.75">
      <c r="A305" s="72" t="s">
        <v>5</v>
      </c>
      <c r="B305" s="72" t="s">
        <v>17</v>
      </c>
      <c r="C305" s="72" t="s">
        <v>18</v>
      </c>
      <c r="D305" s="72" t="s">
        <v>86</v>
      </c>
      <c r="E305" s="72" t="s">
        <v>233</v>
      </c>
      <c r="F305" s="72">
        <v>2.9595015</v>
      </c>
      <c r="G305" s="72">
        <v>19</v>
      </c>
    </row>
    <row r="306" spans="1:7" ht="12.75">
      <c r="A306" s="71" t="s">
        <v>5</v>
      </c>
      <c r="B306" s="71" t="s">
        <v>31</v>
      </c>
      <c r="C306" s="71" t="s">
        <v>32</v>
      </c>
      <c r="D306" s="71" t="s">
        <v>86</v>
      </c>
      <c r="E306" s="71" t="s">
        <v>233</v>
      </c>
      <c r="F306" s="71">
        <v>2.4390244000000001</v>
      </c>
      <c r="G306" s="71">
        <v>19</v>
      </c>
    </row>
    <row r="307" spans="1:7" ht="12.75">
      <c r="A307" s="71" t="s">
        <v>5</v>
      </c>
      <c r="B307" s="71" t="s">
        <v>43</v>
      </c>
      <c r="C307" s="71" t="s">
        <v>44</v>
      </c>
      <c r="D307" s="71" t="s">
        <v>86</v>
      </c>
      <c r="E307" s="71" t="s">
        <v>233</v>
      </c>
      <c r="F307" s="71">
        <v>3.4926472</v>
      </c>
      <c r="G307" s="71">
        <v>19</v>
      </c>
    </row>
    <row r="308" spans="1:7" ht="12.75">
      <c r="A308" s="71" t="s">
        <v>5</v>
      </c>
      <c r="B308" s="71" t="s">
        <v>51</v>
      </c>
      <c r="C308" s="71" t="s">
        <v>52</v>
      </c>
      <c r="D308" s="71" t="s">
        <v>78</v>
      </c>
      <c r="E308" s="71" t="s">
        <v>235</v>
      </c>
      <c r="F308" s="71">
        <v>6.6901406999999997</v>
      </c>
      <c r="G308" s="71">
        <v>19</v>
      </c>
    </row>
    <row r="309" spans="1:7" ht="12.75">
      <c r="A309" s="71" t="s">
        <v>5</v>
      </c>
      <c r="B309" s="71" t="s">
        <v>51</v>
      </c>
      <c r="C309" s="71" t="s">
        <v>52</v>
      </c>
      <c r="D309" s="71" t="s">
        <v>86</v>
      </c>
      <c r="E309" s="71" t="s">
        <v>235</v>
      </c>
      <c r="F309" s="71">
        <v>7.0110703000000001</v>
      </c>
      <c r="G309" s="71">
        <v>19</v>
      </c>
    </row>
    <row r="310" spans="1:7" ht="12.75">
      <c r="A310" s="72" t="s">
        <v>88</v>
      </c>
      <c r="B310" s="72" t="s">
        <v>89</v>
      </c>
      <c r="C310" s="72" t="s">
        <v>247</v>
      </c>
      <c r="D310" s="72" t="s">
        <v>86</v>
      </c>
      <c r="E310" s="72" t="s">
        <v>198</v>
      </c>
      <c r="F310" s="72">
        <v>0.79002075999999999</v>
      </c>
      <c r="G310" s="72">
        <v>19</v>
      </c>
    </row>
    <row r="311" spans="1:7" ht="12.75">
      <c r="A311" s="71" t="s">
        <v>88</v>
      </c>
      <c r="B311" s="71" t="s">
        <v>91</v>
      </c>
      <c r="C311" s="71" t="s">
        <v>249</v>
      </c>
      <c r="D311" s="71" t="s">
        <v>78</v>
      </c>
      <c r="E311" s="71" t="s">
        <v>198</v>
      </c>
      <c r="F311" s="71">
        <v>0.65595274999999997</v>
      </c>
      <c r="G311" s="71">
        <v>20</v>
      </c>
    </row>
    <row r="312" spans="1:7" ht="12.75">
      <c r="A312" s="71" t="s">
        <v>88</v>
      </c>
      <c r="B312" s="71" t="s">
        <v>92</v>
      </c>
      <c r="C312" s="71" t="s">
        <v>250</v>
      </c>
      <c r="D312" s="71" t="s">
        <v>86</v>
      </c>
      <c r="E312" s="71" t="s">
        <v>198</v>
      </c>
      <c r="F312" s="71">
        <v>0.93688362999999997</v>
      </c>
      <c r="G312" s="71">
        <v>19</v>
      </c>
    </row>
    <row r="313" spans="1:7" ht="12.75">
      <c r="A313" s="72" t="s">
        <v>95</v>
      </c>
      <c r="B313" s="72" t="s">
        <v>96</v>
      </c>
      <c r="C313" s="72" t="s">
        <v>93</v>
      </c>
      <c r="D313" s="72" t="s">
        <v>86</v>
      </c>
      <c r="E313" s="72" t="s">
        <v>198</v>
      </c>
      <c r="F313" s="72">
        <v>0.93688362999999997</v>
      </c>
      <c r="G313" s="72">
        <v>19</v>
      </c>
    </row>
    <row r="314" spans="1:7" ht="12.75">
      <c r="A314" s="71" t="s">
        <v>5</v>
      </c>
      <c r="B314" s="71" t="s">
        <v>23</v>
      </c>
      <c r="C314" s="71" t="s">
        <v>24</v>
      </c>
      <c r="D314" s="71" t="s">
        <v>78</v>
      </c>
      <c r="E314" s="71" t="s">
        <v>84</v>
      </c>
      <c r="F314" s="71">
        <v>2.8391168000000002</v>
      </c>
      <c r="G314" s="71">
        <v>18</v>
      </c>
    </row>
    <row r="315" spans="1:7" ht="12.75">
      <c r="A315" s="71" t="s">
        <v>5</v>
      </c>
      <c r="B315" s="71" t="s">
        <v>45</v>
      </c>
      <c r="C315" s="71" t="s">
        <v>46</v>
      </c>
      <c r="D315" s="71" t="s">
        <v>78</v>
      </c>
      <c r="E315" s="71" t="s">
        <v>233</v>
      </c>
      <c r="F315" s="71">
        <v>2.0501138999999999</v>
      </c>
      <c r="G315" s="71">
        <v>18</v>
      </c>
    </row>
    <row r="316" spans="1:7" ht="12.75">
      <c r="A316" s="72" t="s">
        <v>5</v>
      </c>
      <c r="B316" s="72" t="s">
        <v>53</v>
      </c>
      <c r="C316" s="72" t="s">
        <v>54</v>
      </c>
      <c r="D316" s="72" t="s">
        <v>86</v>
      </c>
      <c r="E316" s="72" t="s">
        <v>235</v>
      </c>
      <c r="F316" s="72">
        <v>6.1433448999999998</v>
      </c>
      <c r="G316" s="72">
        <v>18</v>
      </c>
    </row>
    <row r="317" spans="1:7" ht="12.75">
      <c r="A317" s="71" t="s">
        <v>5</v>
      </c>
      <c r="B317" s="71" t="s">
        <v>59</v>
      </c>
      <c r="C317" s="71" t="s">
        <v>60</v>
      </c>
      <c r="D317" s="71" t="s">
        <v>86</v>
      </c>
      <c r="E317" s="71" t="s">
        <v>235</v>
      </c>
      <c r="F317" s="71">
        <v>5.3254437000000001</v>
      </c>
      <c r="G317" s="71">
        <v>18</v>
      </c>
    </row>
    <row r="318" spans="1:7" ht="12.75">
      <c r="A318" s="72" t="s">
        <v>5</v>
      </c>
      <c r="B318" s="72" t="s">
        <v>61</v>
      </c>
      <c r="C318" s="72" t="s">
        <v>62</v>
      </c>
      <c r="D318" s="72" t="s">
        <v>78</v>
      </c>
      <c r="E318" s="72" t="s">
        <v>235</v>
      </c>
      <c r="F318" s="72">
        <v>5.1724138000000002</v>
      </c>
      <c r="G318" s="72">
        <v>18</v>
      </c>
    </row>
    <row r="319" spans="1:7" ht="12.75">
      <c r="A319" s="72" t="s">
        <v>5</v>
      </c>
      <c r="B319" s="72" t="s">
        <v>65</v>
      </c>
      <c r="C319" s="72" t="s">
        <v>66</v>
      </c>
      <c r="D319" s="72" t="s">
        <v>86</v>
      </c>
      <c r="E319" s="72" t="s">
        <v>233</v>
      </c>
      <c r="F319" s="72">
        <v>3.7815124999999998</v>
      </c>
      <c r="G319" s="72">
        <v>18</v>
      </c>
    </row>
    <row r="320" spans="1:7" ht="12.75">
      <c r="A320" s="72" t="s">
        <v>5</v>
      </c>
      <c r="B320" s="72" t="s">
        <v>73</v>
      </c>
      <c r="C320" s="72" t="s">
        <v>74</v>
      </c>
      <c r="D320" s="72" t="s">
        <v>78</v>
      </c>
      <c r="E320" s="72" t="s">
        <v>235</v>
      </c>
      <c r="F320" s="72">
        <v>6.2730626999999997</v>
      </c>
      <c r="G320" s="72">
        <v>17</v>
      </c>
    </row>
    <row r="321" spans="1:7" ht="12.75">
      <c r="A321" s="71" t="s">
        <v>5</v>
      </c>
      <c r="B321" s="71" t="s">
        <v>6</v>
      </c>
      <c r="C321" s="71" t="s">
        <v>7</v>
      </c>
      <c r="D321" s="71" t="s">
        <v>78</v>
      </c>
      <c r="E321" s="71" t="s">
        <v>233</v>
      </c>
      <c r="F321" s="71">
        <v>3.0075188000000002</v>
      </c>
      <c r="G321" s="71">
        <v>16</v>
      </c>
    </row>
    <row r="322" spans="1:7" ht="12.75">
      <c r="A322" s="72" t="s">
        <v>5</v>
      </c>
      <c r="B322" s="72" t="s">
        <v>15</v>
      </c>
      <c r="C322" s="72" t="s">
        <v>16</v>
      </c>
      <c r="D322" s="72" t="s">
        <v>86</v>
      </c>
      <c r="E322" s="72" t="s">
        <v>233</v>
      </c>
      <c r="F322" s="72">
        <v>2.5276461000000001</v>
      </c>
      <c r="G322" s="72">
        <v>16</v>
      </c>
    </row>
    <row r="323" spans="1:7" ht="12.75">
      <c r="A323" s="72" t="s">
        <v>5</v>
      </c>
      <c r="B323" s="72" t="s">
        <v>23</v>
      </c>
      <c r="C323" s="72" t="s">
        <v>24</v>
      </c>
      <c r="D323" s="72" t="s">
        <v>78</v>
      </c>
      <c r="E323" s="72" t="s">
        <v>235</v>
      </c>
      <c r="F323" s="72">
        <v>7.4074073</v>
      </c>
      <c r="G323" s="72">
        <v>16</v>
      </c>
    </row>
    <row r="324" spans="1:7" ht="12.75">
      <c r="A324" s="72" t="s">
        <v>5</v>
      </c>
      <c r="B324" s="72" t="s">
        <v>37</v>
      </c>
      <c r="C324" s="72" t="s">
        <v>38</v>
      </c>
      <c r="D324" s="72" t="s">
        <v>86</v>
      </c>
      <c r="E324" s="72" t="s">
        <v>235</v>
      </c>
      <c r="F324" s="72">
        <v>5.9040588999999999</v>
      </c>
      <c r="G324" s="72">
        <v>16</v>
      </c>
    </row>
    <row r="325" spans="1:7" ht="12.75">
      <c r="A325" s="72" t="s">
        <v>5</v>
      </c>
      <c r="B325" s="72" t="s">
        <v>55</v>
      </c>
      <c r="C325" s="72" t="s">
        <v>56</v>
      </c>
      <c r="D325" s="72" t="s">
        <v>78</v>
      </c>
      <c r="E325" s="72" t="s">
        <v>235</v>
      </c>
      <c r="F325" s="72">
        <v>5.0955415000000004</v>
      </c>
      <c r="G325" s="72">
        <v>16</v>
      </c>
    </row>
    <row r="326" spans="1:7" ht="12.75">
      <c r="A326" s="72" t="s">
        <v>5</v>
      </c>
      <c r="B326" s="72" t="s">
        <v>73</v>
      </c>
      <c r="C326" s="72" t="s">
        <v>74</v>
      </c>
      <c r="D326" s="72" t="s">
        <v>86</v>
      </c>
      <c r="E326" s="72" t="s">
        <v>233</v>
      </c>
      <c r="F326" s="72">
        <v>3.8647344000000001</v>
      </c>
      <c r="G326" s="72">
        <v>16</v>
      </c>
    </row>
    <row r="327" spans="1:7" ht="12.75">
      <c r="A327" s="72" t="s">
        <v>5</v>
      </c>
      <c r="B327" s="72" t="s">
        <v>35</v>
      </c>
      <c r="C327" s="72" t="s">
        <v>36</v>
      </c>
      <c r="D327" s="72" t="s">
        <v>86</v>
      </c>
      <c r="E327" s="72" t="s">
        <v>233</v>
      </c>
      <c r="F327" s="72">
        <v>4.0431265999999999</v>
      </c>
      <c r="G327" s="72">
        <v>15</v>
      </c>
    </row>
    <row r="328" spans="1:7" ht="12.75">
      <c r="A328" s="72" t="s">
        <v>5</v>
      </c>
      <c r="B328" s="72" t="s">
        <v>39</v>
      </c>
      <c r="C328" s="72" t="s">
        <v>40</v>
      </c>
      <c r="D328" s="72" t="s">
        <v>86</v>
      </c>
      <c r="E328" s="72" t="s">
        <v>233</v>
      </c>
      <c r="F328" s="72">
        <v>2.9527559000000001</v>
      </c>
      <c r="G328" s="72">
        <v>15</v>
      </c>
    </row>
    <row r="329" spans="1:7" ht="12.75">
      <c r="A329" s="72" t="s">
        <v>5</v>
      </c>
      <c r="B329" s="72" t="s">
        <v>47</v>
      </c>
      <c r="C329" s="72" t="s">
        <v>48</v>
      </c>
      <c r="D329" s="72" t="s">
        <v>78</v>
      </c>
      <c r="E329" s="72" t="s">
        <v>235</v>
      </c>
      <c r="F329" s="72">
        <v>7.4257426000000004</v>
      </c>
      <c r="G329" s="72">
        <v>15</v>
      </c>
    </row>
    <row r="330" spans="1:7" ht="12.75">
      <c r="A330" s="72" t="s">
        <v>5</v>
      </c>
      <c r="B330" s="72" t="s">
        <v>53</v>
      </c>
      <c r="C330" s="72" t="s">
        <v>54</v>
      </c>
      <c r="D330" s="72" t="s">
        <v>78</v>
      </c>
      <c r="E330" s="72" t="s">
        <v>235</v>
      </c>
      <c r="F330" s="72">
        <v>5.3956833</v>
      </c>
      <c r="G330" s="72">
        <v>15</v>
      </c>
    </row>
    <row r="331" spans="1:7" ht="12.75">
      <c r="A331" s="72" t="s">
        <v>5</v>
      </c>
      <c r="B331" s="72" t="s">
        <v>67</v>
      </c>
      <c r="C331" s="72" t="s">
        <v>68</v>
      </c>
      <c r="D331" s="72" t="s">
        <v>78</v>
      </c>
      <c r="E331" s="72" t="s">
        <v>235</v>
      </c>
      <c r="F331" s="72">
        <v>9.0909089999999999</v>
      </c>
      <c r="G331" s="72">
        <v>15</v>
      </c>
    </row>
    <row r="332" spans="1:7" ht="12.75">
      <c r="A332" s="72" t="s">
        <v>5</v>
      </c>
      <c r="B332" s="72" t="s">
        <v>73</v>
      </c>
      <c r="C332" s="72" t="s">
        <v>74</v>
      </c>
      <c r="D332" s="72" t="s">
        <v>78</v>
      </c>
      <c r="E332" s="72" t="s">
        <v>233</v>
      </c>
      <c r="F332" s="72">
        <v>2.1645021</v>
      </c>
      <c r="G332" s="72">
        <v>15</v>
      </c>
    </row>
    <row r="333" spans="1:7" ht="12.75">
      <c r="A333" s="72" t="s">
        <v>88</v>
      </c>
      <c r="B333" s="72" t="s">
        <v>90</v>
      </c>
      <c r="C333" s="72" t="s">
        <v>248</v>
      </c>
      <c r="D333" s="72" t="s">
        <v>86</v>
      </c>
      <c r="E333" s="72" t="s">
        <v>198</v>
      </c>
      <c r="F333" s="72">
        <v>0.85082245000000001</v>
      </c>
      <c r="G333" s="72">
        <v>15</v>
      </c>
    </row>
    <row r="334" spans="1:7" ht="12.75">
      <c r="A334" s="72" t="s">
        <v>5</v>
      </c>
      <c r="B334" s="72" t="s">
        <v>37</v>
      </c>
      <c r="C334" s="72" t="s">
        <v>38</v>
      </c>
      <c r="D334" s="72" t="s">
        <v>78</v>
      </c>
      <c r="E334" s="72" t="s">
        <v>235</v>
      </c>
      <c r="F334" s="72">
        <v>6.3348417000000001</v>
      </c>
      <c r="G334" s="72">
        <v>14</v>
      </c>
    </row>
    <row r="335" spans="1:7" ht="12.75">
      <c r="A335" s="72" t="s">
        <v>5</v>
      </c>
      <c r="B335" s="72" t="s">
        <v>45</v>
      </c>
      <c r="C335" s="72" t="s">
        <v>46</v>
      </c>
      <c r="D335" s="72" t="s">
        <v>86</v>
      </c>
      <c r="E335" s="72" t="s">
        <v>233</v>
      </c>
      <c r="F335" s="72">
        <v>2.7184465000000002</v>
      </c>
      <c r="G335" s="72">
        <v>14</v>
      </c>
    </row>
    <row r="336" spans="1:7" ht="12.75">
      <c r="A336" s="72" t="s">
        <v>5</v>
      </c>
      <c r="B336" s="72" t="s">
        <v>49</v>
      </c>
      <c r="C336" s="72" t="s">
        <v>50</v>
      </c>
      <c r="D336" s="72" t="s">
        <v>86</v>
      </c>
      <c r="E336" s="72" t="s">
        <v>233</v>
      </c>
      <c r="F336" s="72">
        <v>3.9660055999999999</v>
      </c>
      <c r="G336" s="72">
        <v>14</v>
      </c>
    </row>
    <row r="337" spans="1:7" ht="12.75">
      <c r="A337" s="72" t="s">
        <v>5</v>
      </c>
      <c r="B337" s="72" t="s">
        <v>59</v>
      </c>
      <c r="C337" s="72" t="s">
        <v>60</v>
      </c>
      <c r="D337" s="72" t="s">
        <v>78</v>
      </c>
      <c r="E337" s="72" t="s">
        <v>233</v>
      </c>
      <c r="F337" s="72">
        <v>1.5469613</v>
      </c>
      <c r="G337" s="72">
        <v>14</v>
      </c>
    </row>
    <row r="338" spans="1:7" ht="12.75">
      <c r="A338" s="71" t="s">
        <v>5</v>
      </c>
      <c r="B338" s="71" t="s">
        <v>69</v>
      </c>
      <c r="C338" s="71" t="s">
        <v>70</v>
      </c>
      <c r="D338" s="71" t="s">
        <v>78</v>
      </c>
      <c r="E338" s="71" t="s">
        <v>235</v>
      </c>
      <c r="F338" s="71">
        <v>5.46875</v>
      </c>
      <c r="G338" s="71">
        <v>14</v>
      </c>
    </row>
    <row r="339" spans="1:7" ht="12.75">
      <c r="A339" s="72" t="s">
        <v>5</v>
      </c>
      <c r="B339" s="72" t="s">
        <v>69</v>
      </c>
      <c r="C339" s="72" t="s">
        <v>70</v>
      </c>
      <c r="D339" s="72" t="s">
        <v>86</v>
      </c>
      <c r="E339" s="72" t="s">
        <v>233</v>
      </c>
      <c r="F339" s="72">
        <v>2.7079303000000001</v>
      </c>
      <c r="G339" s="72">
        <v>14</v>
      </c>
    </row>
    <row r="340" spans="1:7" ht="12.75">
      <c r="A340" s="72" t="s">
        <v>88</v>
      </c>
      <c r="B340" s="72" t="s">
        <v>94</v>
      </c>
      <c r="C340" s="72" t="s">
        <v>251</v>
      </c>
      <c r="D340" s="72" t="s">
        <v>86</v>
      </c>
      <c r="E340" s="72" t="s">
        <v>198</v>
      </c>
      <c r="F340" s="72">
        <v>0.70600098</v>
      </c>
      <c r="G340" s="72">
        <v>14</v>
      </c>
    </row>
    <row r="341" spans="1:7" ht="12.75">
      <c r="A341" s="72" t="s">
        <v>5</v>
      </c>
      <c r="B341" s="72" t="s">
        <v>23</v>
      </c>
      <c r="C341" s="72" t="s">
        <v>24</v>
      </c>
      <c r="D341" s="72" t="s">
        <v>78</v>
      </c>
      <c r="E341" s="72" t="s">
        <v>233</v>
      </c>
      <c r="F341" s="72">
        <v>2.6262626999999998</v>
      </c>
      <c r="G341" s="72">
        <v>13</v>
      </c>
    </row>
    <row r="342" spans="1:7" ht="12.75">
      <c r="A342" s="72" t="s">
        <v>5</v>
      </c>
      <c r="B342" s="72" t="s">
        <v>25</v>
      </c>
      <c r="C342" s="72" t="s">
        <v>26</v>
      </c>
      <c r="D342" s="72" t="s">
        <v>78</v>
      </c>
      <c r="E342" s="72" t="s">
        <v>235</v>
      </c>
      <c r="F342" s="72">
        <v>7.1428570999999996</v>
      </c>
      <c r="G342" s="72">
        <v>13</v>
      </c>
    </row>
    <row r="343" spans="1:7" ht="12.75">
      <c r="A343" s="72" t="s">
        <v>5</v>
      </c>
      <c r="B343" s="72" t="s">
        <v>25</v>
      </c>
      <c r="C343" s="72" t="s">
        <v>26</v>
      </c>
      <c r="D343" s="72" t="s">
        <v>86</v>
      </c>
      <c r="E343" s="72" t="s">
        <v>233</v>
      </c>
      <c r="F343" s="72">
        <v>2.3897059</v>
      </c>
      <c r="G343" s="72">
        <v>13</v>
      </c>
    </row>
    <row r="344" spans="1:7" ht="12.75">
      <c r="A344" s="72" t="s">
        <v>5</v>
      </c>
      <c r="B344" s="72" t="s">
        <v>35</v>
      </c>
      <c r="C344" s="72" t="s">
        <v>36</v>
      </c>
      <c r="D344" s="72" t="s">
        <v>86</v>
      </c>
      <c r="E344" s="72" t="s">
        <v>235</v>
      </c>
      <c r="F344" s="72">
        <v>7.1038250999999999</v>
      </c>
      <c r="G344" s="72">
        <v>13</v>
      </c>
    </row>
    <row r="345" spans="1:7" ht="12.75">
      <c r="A345" s="72" t="s">
        <v>5</v>
      </c>
      <c r="B345" s="72" t="s">
        <v>37</v>
      </c>
      <c r="C345" s="72" t="s">
        <v>38</v>
      </c>
      <c r="D345" s="72" t="s">
        <v>86</v>
      </c>
      <c r="E345" s="72" t="s">
        <v>233</v>
      </c>
      <c r="F345" s="72">
        <v>2.4344568</v>
      </c>
      <c r="G345" s="72">
        <v>13</v>
      </c>
    </row>
    <row r="346" spans="1:7" ht="12.75">
      <c r="A346" s="72" t="s">
        <v>5</v>
      </c>
      <c r="B346" s="72" t="s">
        <v>57</v>
      </c>
      <c r="C346" s="72" t="s">
        <v>58</v>
      </c>
      <c r="D346" s="72" t="s">
        <v>86</v>
      </c>
      <c r="E346" s="72" t="s">
        <v>233</v>
      </c>
      <c r="F346" s="72">
        <v>2.6804123</v>
      </c>
      <c r="G346" s="72">
        <v>13</v>
      </c>
    </row>
    <row r="347" spans="1:7" ht="12.75">
      <c r="A347" s="72" t="s">
        <v>88</v>
      </c>
      <c r="B347" s="72" t="s">
        <v>91</v>
      </c>
      <c r="C347" s="72" t="s">
        <v>249</v>
      </c>
      <c r="D347" s="72" t="s">
        <v>86</v>
      </c>
      <c r="E347" s="72" t="s">
        <v>198</v>
      </c>
      <c r="F347" s="72">
        <v>0.60073935999999994</v>
      </c>
      <c r="G347" s="72">
        <v>13</v>
      </c>
    </row>
    <row r="348" spans="1:7" ht="12.75">
      <c r="A348" s="72" t="s">
        <v>5</v>
      </c>
      <c r="B348" s="72" t="s">
        <v>6</v>
      </c>
      <c r="C348" s="72" t="s">
        <v>7</v>
      </c>
      <c r="D348" s="72" t="s">
        <v>86</v>
      </c>
      <c r="E348" s="72" t="s">
        <v>233</v>
      </c>
      <c r="F348" s="72">
        <v>3.1662268999999998</v>
      </c>
      <c r="G348" s="72">
        <v>12</v>
      </c>
    </row>
    <row r="349" spans="1:7" ht="12.75">
      <c r="A349" s="72" t="s">
        <v>5</v>
      </c>
      <c r="B349" s="72" t="s">
        <v>55</v>
      </c>
      <c r="C349" s="72" t="s">
        <v>56</v>
      </c>
      <c r="D349" s="72" t="s">
        <v>86</v>
      </c>
      <c r="E349" s="72" t="s">
        <v>233</v>
      </c>
      <c r="F349" s="72">
        <v>2.5263157000000001</v>
      </c>
      <c r="G349" s="72">
        <v>12</v>
      </c>
    </row>
    <row r="350" spans="1:7" ht="12.75">
      <c r="A350" s="72" t="s">
        <v>5</v>
      </c>
      <c r="B350" s="72" t="s">
        <v>69</v>
      </c>
      <c r="C350" s="72" t="s">
        <v>70</v>
      </c>
      <c r="D350" s="72" t="s">
        <v>86</v>
      </c>
      <c r="E350" s="72" t="s">
        <v>235</v>
      </c>
      <c r="F350" s="72">
        <v>5.529954</v>
      </c>
      <c r="G350" s="72">
        <v>12</v>
      </c>
    </row>
    <row r="351" spans="1:7" ht="12.75">
      <c r="A351" s="72" t="s">
        <v>5</v>
      </c>
      <c r="B351" s="72" t="s">
        <v>33</v>
      </c>
      <c r="C351" s="72" t="s">
        <v>34</v>
      </c>
      <c r="D351" s="72" t="s">
        <v>78</v>
      </c>
      <c r="E351" s="72" t="s">
        <v>235</v>
      </c>
      <c r="F351" s="72">
        <v>4.0145983999999997</v>
      </c>
      <c r="G351" s="72">
        <v>11</v>
      </c>
    </row>
    <row r="352" spans="1:7" ht="12.75">
      <c r="A352" s="71" t="s">
        <v>5</v>
      </c>
      <c r="B352" s="71" t="s">
        <v>59</v>
      </c>
      <c r="C352" s="71" t="s">
        <v>60</v>
      </c>
      <c r="D352" s="71" t="s">
        <v>86</v>
      </c>
      <c r="E352" s="71" t="s">
        <v>233</v>
      </c>
      <c r="F352" s="71">
        <v>2.0257825999999999</v>
      </c>
      <c r="G352" s="71">
        <v>11</v>
      </c>
    </row>
    <row r="353" spans="1:7" ht="12.75">
      <c r="A353" s="72" t="s">
        <v>5</v>
      </c>
      <c r="B353" s="72" t="s">
        <v>63</v>
      </c>
      <c r="C353" s="72" t="s">
        <v>64</v>
      </c>
      <c r="D353" s="72" t="s">
        <v>78</v>
      </c>
      <c r="E353" s="72" t="s">
        <v>235</v>
      </c>
      <c r="F353" s="72">
        <v>4.5833335000000002</v>
      </c>
      <c r="G353" s="72">
        <v>11</v>
      </c>
    </row>
    <row r="354" spans="1:7" ht="12.75">
      <c r="A354" s="72" t="s">
        <v>5</v>
      </c>
      <c r="B354" s="72" t="s">
        <v>63</v>
      </c>
      <c r="C354" s="72" t="s">
        <v>64</v>
      </c>
      <c r="D354" s="72" t="s">
        <v>86</v>
      </c>
      <c r="E354" s="72" t="s">
        <v>235</v>
      </c>
      <c r="F354" s="72">
        <v>4.8672566000000002</v>
      </c>
      <c r="G354" s="72">
        <v>11</v>
      </c>
    </row>
    <row r="355" spans="1:7" ht="12.75">
      <c r="A355" s="72" t="s">
        <v>5</v>
      </c>
      <c r="B355" s="72" t="s">
        <v>67</v>
      </c>
      <c r="C355" s="72" t="s">
        <v>68</v>
      </c>
      <c r="D355" s="72" t="s">
        <v>78</v>
      </c>
      <c r="E355" s="72" t="s">
        <v>233</v>
      </c>
      <c r="F355" s="72">
        <v>2.2177419999999999</v>
      </c>
      <c r="G355" s="72">
        <v>11</v>
      </c>
    </row>
    <row r="356" spans="1:7" ht="12.75">
      <c r="A356" s="72" t="s">
        <v>5</v>
      </c>
      <c r="B356" s="72" t="s">
        <v>67</v>
      </c>
      <c r="C356" s="72" t="s">
        <v>68</v>
      </c>
      <c r="D356" s="72" t="s">
        <v>86</v>
      </c>
      <c r="E356" s="72" t="s">
        <v>233</v>
      </c>
      <c r="F356" s="72">
        <v>3.2679738999999999</v>
      </c>
      <c r="G356" s="72">
        <v>10</v>
      </c>
    </row>
    <row r="357" spans="1:7" ht="12.75">
      <c r="A357" s="72" t="s">
        <v>5</v>
      </c>
      <c r="B357" s="72" t="s">
        <v>67</v>
      </c>
      <c r="C357" s="72" t="s">
        <v>68</v>
      </c>
      <c r="D357" s="72" t="s">
        <v>86</v>
      </c>
      <c r="E357" s="72" t="s">
        <v>235</v>
      </c>
      <c r="F357" s="72">
        <v>6.3694267</v>
      </c>
      <c r="G357" s="72">
        <v>10</v>
      </c>
    </row>
    <row r="358" spans="1:7" ht="12.75">
      <c r="A358" s="72" t="s">
        <v>5</v>
      </c>
      <c r="B358" s="72" t="s">
        <v>23</v>
      </c>
      <c r="C358" s="72" t="s">
        <v>24</v>
      </c>
      <c r="D358" s="72" t="s">
        <v>86</v>
      </c>
      <c r="E358" s="72" t="s">
        <v>233</v>
      </c>
      <c r="F358" s="72">
        <v>2.7522935999999998</v>
      </c>
      <c r="G358" s="72">
        <v>9</v>
      </c>
    </row>
    <row r="359" spans="1:7" ht="12.75">
      <c r="A359" s="72" t="s">
        <v>5</v>
      </c>
      <c r="B359" s="72" t="s">
        <v>23</v>
      </c>
      <c r="C359" s="72" t="s">
        <v>24</v>
      </c>
      <c r="D359" s="72" t="s">
        <v>86</v>
      </c>
      <c r="E359" s="72" t="s">
        <v>235</v>
      </c>
      <c r="F359" s="72">
        <v>3.9823010000000001</v>
      </c>
      <c r="G359" s="72">
        <v>9</v>
      </c>
    </row>
    <row r="360" spans="1:7" ht="12.75">
      <c r="A360" s="72" t="s">
        <v>5</v>
      </c>
      <c r="B360" s="72" t="s">
        <v>47</v>
      </c>
      <c r="C360" s="72" t="s">
        <v>48</v>
      </c>
      <c r="D360" s="72" t="s">
        <v>86</v>
      </c>
      <c r="E360" s="72" t="s">
        <v>235</v>
      </c>
      <c r="F360" s="72">
        <v>4.7120419</v>
      </c>
      <c r="G360" s="72">
        <v>9</v>
      </c>
    </row>
    <row r="361" spans="1:7" ht="12.75">
      <c r="A361" s="72" t="s">
        <v>5</v>
      </c>
      <c r="B361" s="72" t="s">
        <v>35</v>
      </c>
      <c r="C361" s="72" t="s">
        <v>36</v>
      </c>
      <c r="D361" s="72" t="s">
        <v>78</v>
      </c>
      <c r="E361" s="72" t="s">
        <v>235</v>
      </c>
      <c r="F361" s="72">
        <v>4.3010754999999996</v>
      </c>
      <c r="G361" s="72">
        <v>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32"/>
  <sheetViews>
    <sheetView workbookViewId="0">
      <selection activeCell="D1" sqref="D1:D1048576"/>
    </sheetView>
  </sheetViews>
  <sheetFormatPr defaultRowHeight="12.75"/>
  <cols>
    <col min="1" max="1" width="10.42578125" style="72" customWidth="1"/>
    <col min="2" max="2" width="14.28515625" style="72" bestFit="1" customWidth="1"/>
    <col min="3" max="3" width="31.140625" style="72" bestFit="1" customWidth="1"/>
    <col min="4" max="4" width="10.85546875" style="72" customWidth="1"/>
    <col min="5" max="5" width="10.5703125" style="72" bestFit="1" customWidth="1"/>
    <col min="6" max="6" width="21.140625" style="72" bestFit="1" customWidth="1"/>
    <col min="7" max="16384" width="9.140625" style="10"/>
  </cols>
  <sheetData>
    <row r="1" spans="1:6">
      <c r="A1" s="73" t="s">
        <v>290</v>
      </c>
      <c r="B1" s="73" t="s">
        <v>291</v>
      </c>
      <c r="C1" s="73" t="s">
        <v>193</v>
      </c>
      <c r="D1" s="73" t="s">
        <v>238</v>
      </c>
      <c r="E1" s="73" t="s">
        <v>407</v>
      </c>
      <c r="F1" s="73" t="s">
        <v>194</v>
      </c>
    </row>
    <row r="2" spans="1:6">
      <c r="A2" s="71" t="s">
        <v>236</v>
      </c>
      <c r="B2" s="71" t="s">
        <v>81</v>
      </c>
      <c r="C2" s="71" t="s">
        <v>82</v>
      </c>
      <c r="D2" s="71">
        <v>4900</v>
      </c>
      <c r="E2" s="71">
        <v>3.8555657999999999</v>
      </c>
      <c r="F2" s="71" t="s">
        <v>78</v>
      </c>
    </row>
    <row r="3" spans="1:6">
      <c r="A3" s="71" t="s">
        <v>236</v>
      </c>
      <c r="B3" s="71" t="s">
        <v>81</v>
      </c>
      <c r="C3" s="71" t="s">
        <v>82</v>
      </c>
      <c r="D3" s="71">
        <v>5296</v>
      </c>
      <c r="E3" s="71">
        <v>5.0606302999999997</v>
      </c>
      <c r="F3" s="71" t="s">
        <v>86</v>
      </c>
    </row>
    <row r="4" spans="1:6">
      <c r="A4" s="71" t="s">
        <v>236</v>
      </c>
      <c r="B4" s="71" t="s">
        <v>81</v>
      </c>
      <c r="C4" s="71" t="s">
        <v>82</v>
      </c>
      <c r="D4" s="71">
        <v>10196</v>
      </c>
      <c r="E4" s="71">
        <v>4.3997583000000002</v>
      </c>
      <c r="F4" s="71" t="s">
        <v>87</v>
      </c>
    </row>
    <row r="5" spans="1:6">
      <c r="A5" s="71" t="s">
        <v>5</v>
      </c>
      <c r="B5" s="71" t="s">
        <v>6</v>
      </c>
      <c r="C5" s="71" t="s">
        <v>7</v>
      </c>
      <c r="D5" s="71">
        <v>101</v>
      </c>
      <c r="E5" s="71">
        <v>3.9299612000000002</v>
      </c>
      <c r="F5" s="71" t="s">
        <v>78</v>
      </c>
    </row>
    <row r="6" spans="1:6">
      <c r="A6" s="71" t="s">
        <v>5</v>
      </c>
      <c r="B6" s="71" t="s">
        <v>6</v>
      </c>
      <c r="C6" s="71" t="s">
        <v>7</v>
      </c>
      <c r="D6" s="71">
        <v>85</v>
      </c>
      <c r="E6" s="71">
        <v>4.2542543000000004</v>
      </c>
      <c r="F6" s="71" t="s">
        <v>86</v>
      </c>
    </row>
    <row r="7" spans="1:6">
      <c r="A7" s="71" t="s">
        <v>5</v>
      </c>
      <c r="B7" s="71" t="s">
        <v>6</v>
      </c>
      <c r="C7" s="71" t="s">
        <v>7</v>
      </c>
      <c r="D7" s="71">
        <v>186</v>
      </c>
      <c r="E7" s="71">
        <v>4.0718040000000002</v>
      </c>
      <c r="F7" s="71" t="s">
        <v>87</v>
      </c>
    </row>
    <row r="8" spans="1:6">
      <c r="A8" s="71" t="s">
        <v>5</v>
      </c>
      <c r="B8" s="71" t="s">
        <v>13</v>
      </c>
      <c r="C8" s="71" t="s">
        <v>14</v>
      </c>
      <c r="D8" s="71">
        <v>265</v>
      </c>
      <c r="E8" s="71">
        <v>4.1996831999999999</v>
      </c>
      <c r="F8" s="71" t="s">
        <v>78</v>
      </c>
    </row>
    <row r="9" spans="1:6">
      <c r="A9" s="71" t="s">
        <v>5</v>
      </c>
      <c r="B9" s="71" t="s">
        <v>13</v>
      </c>
      <c r="C9" s="71" t="s">
        <v>14</v>
      </c>
      <c r="D9" s="71">
        <v>261</v>
      </c>
      <c r="E9" s="71">
        <v>5.3319711999999999</v>
      </c>
      <c r="F9" s="71" t="s">
        <v>86</v>
      </c>
    </row>
    <row r="10" spans="1:6">
      <c r="A10" s="71" t="s">
        <v>5</v>
      </c>
      <c r="B10" s="71" t="s">
        <v>13</v>
      </c>
      <c r="C10" s="71" t="s">
        <v>14</v>
      </c>
      <c r="D10" s="71">
        <v>526</v>
      </c>
      <c r="E10" s="71">
        <v>4.6943330999999997</v>
      </c>
      <c r="F10" s="71" t="s">
        <v>87</v>
      </c>
    </row>
    <row r="11" spans="1:6">
      <c r="A11" s="71" t="s">
        <v>5</v>
      </c>
      <c r="B11" s="71" t="s">
        <v>15</v>
      </c>
      <c r="C11" s="71" t="s">
        <v>16</v>
      </c>
      <c r="D11" s="71">
        <v>217</v>
      </c>
      <c r="E11" s="71">
        <v>4.7556434000000003</v>
      </c>
      <c r="F11" s="71" t="s">
        <v>78</v>
      </c>
    </row>
    <row r="12" spans="1:6">
      <c r="A12" s="71" t="s">
        <v>5</v>
      </c>
      <c r="B12" s="71" t="s">
        <v>15</v>
      </c>
      <c r="C12" s="71" t="s">
        <v>16</v>
      </c>
      <c r="D12" s="71">
        <v>224</v>
      </c>
      <c r="E12" s="71">
        <v>5.8885383999999998</v>
      </c>
      <c r="F12" s="71" t="s">
        <v>86</v>
      </c>
    </row>
    <row r="13" spans="1:6">
      <c r="A13" s="71" t="s">
        <v>5</v>
      </c>
      <c r="B13" s="71" t="s">
        <v>15</v>
      </c>
      <c r="C13" s="71" t="s">
        <v>16</v>
      </c>
      <c r="D13" s="71">
        <v>441</v>
      </c>
      <c r="E13" s="71">
        <v>5.2707062000000002</v>
      </c>
      <c r="F13" s="71" t="s">
        <v>87</v>
      </c>
    </row>
    <row r="14" spans="1:6">
      <c r="A14" s="71" t="s">
        <v>5</v>
      </c>
      <c r="B14" s="71" t="s">
        <v>17</v>
      </c>
      <c r="C14" s="71" t="s">
        <v>18</v>
      </c>
      <c r="D14" s="71">
        <v>152</v>
      </c>
      <c r="E14" s="71">
        <v>3.4443687999999999</v>
      </c>
      <c r="F14" s="71" t="s">
        <v>78</v>
      </c>
    </row>
    <row r="15" spans="1:6">
      <c r="A15" s="71" t="s">
        <v>5</v>
      </c>
      <c r="B15" s="71" t="s">
        <v>17</v>
      </c>
      <c r="C15" s="71" t="s">
        <v>18</v>
      </c>
      <c r="D15" s="71">
        <v>181</v>
      </c>
      <c r="E15" s="71">
        <v>4.8408666</v>
      </c>
      <c r="F15" s="71" t="s">
        <v>86</v>
      </c>
    </row>
    <row r="16" spans="1:6">
      <c r="A16" s="71" t="s">
        <v>5</v>
      </c>
      <c r="B16" s="71" t="s">
        <v>17</v>
      </c>
      <c r="C16" s="71" t="s">
        <v>18</v>
      </c>
      <c r="D16" s="71">
        <v>333</v>
      </c>
      <c r="E16" s="71">
        <v>4.0848870000000002</v>
      </c>
      <c r="F16" s="71" t="s">
        <v>87</v>
      </c>
    </row>
    <row r="17" spans="1:6">
      <c r="A17" s="71" t="s">
        <v>5</v>
      </c>
      <c r="B17" s="71" t="s">
        <v>19</v>
      </c>
      <c r="C17" s="71" t="s">
        <v>20</v>
      </c>
      <c r="D17" s="71">
        <v>278</v>
      </c>
      <c r="E17" s="71">
        <v>4.2153149000000001</v>
      </c>
      <c r="F17" s="71" t="s">
        <v>78</v>
      </c>
    </row>
    <row r="18" spans="1:6">
      <c r="A18" s="71" t="s">
        <v>5</v>
      </c>
      <c r="B18" s="71" t="s">
        <v>19</v>
      </c>
      <c r="C18" s="71" t="s">
        <v>20</v>
      </c>
      <c r="D18" s="71">
        <v>284</v>
      </c>
      <c r="E18" s="71">
        <v>5.4731164000000003</v>
      </c>
      <c r="F18" s="71" t="s">
        <v>86</v>
      </c>
    </row>
    <row r="19" spans="1:6">
      <c r="A19" s="71" t="s">
        <v>5</v>
      </c>
      <c r="B19" s="71" t="s">
        <v>19</v>
      </c>
      <c r="C19" s="71" t="s">
        <v>20</v>
      </c>
      <c r="D19" s="71">
        <v>562</v>
      </c>
      <c r="E19" s="71">
        <v>4.7691784000000004</v>
      </c>
      <c r="F19" s="71" t="s">
        <v>87</v>
      </c>
    </row>
    <row r="20" spans="1:6">
      <c r="A20" s="71" t="s">
        <v>5</v>
      </c>
      <c r="B20" s="71" t="s">
        <v>21</v>
      </c>
      <c r="C20" s="71" t="s">
        <v>22</v>
      </c>
      <c r="D20" s="71">
        <v>140</v>
      </c>
      <c r="E20" s="71">
        <v>3.9525692000000001</v>
      </c>
      <c r="F20" s="71" t="s">
        <v>78</v>
      </c>
    </row>
    <row r="21" spans="1:6">
      <c r="A21" s="71" t="s">
        <v>5</v>
      </c>
      <c r="B21" s="71" t="s">
        <v>21</v>
      </c>
      <c r="C21" s="71" t="s">
        <v>22</v>
      </c>
      <c r="D21" s="71">
        <v>161</v>
      </c>
      <c r="E21" s="71">
        <v>5.9169421</v>
      </c>
      <c r="F21" s="71" t="s">
        <v>86</v>
      </c>
    </row>
    <row r="22" spans="1:6">
      <c r="A22" s="71" t="s">
        <v>5</v>
      </c>
      <c r="B22" s="71" t="s">
        <v>21</v>
      </c>
      <c r="C22" s="71" t="s">
        <v>22</v>
      </c>
      <c r="D22" s="71">
        <v>301</v>
      </c>
      <c r="E22" s="71">
        <v>4.8060036000000004</v>
      </c>
      <c r="F22" s="71" t="s">
        <v>87</v>
      </c>
    </row>
    <row r="23" spans="1:6">
      <c r="A23" s="71" t="s">
        <v>5</v>
      </c>
      <c r="B23" s="71" t="s">
        <v>23</v>
      </c>
      <c r="C23" s="71" t="s">
        <v>24</v>
      </c>
      <c r="D23" s="71">
        <v>87</v>
      </c>
      <c r="E23" s="71">
        <v>3.6432161000000001</v>
      </c>
      <c r="F23" s="71" t="s">
        <v>78</v>
      </c>
    </row>
    <row r="24" spans="1:6">
      <c r="A24" s="71" t="s">
        <v>5</v>
      </c>
      <c r="B24" s="71" t="s">
        <v>23</v>
      </c>
      <c r="C24" s="71" t="s">
        <v>24</v>
      </c>
      <c r="D24" s="71">
        <v>90</v>
      </c>
      <c r="E24" s="71">
        <v>4.3583536</v>
      </c>
      <c r="F24" s="71" t="s">
        <v>86</v>
      </c>
    </row>
    <row r="25" spans="1:6">
      <c r="A25" s="71" t="s">
        <v>5</v>
      </c>
      <c r="B25" s="71" t="s">
        <v>23</v>
      </c>
      <c r="C25" s="71" t="s">
        <v>24</v>
      </c>
      <c r="D25" s="71">
        <v>177</v>
      </c>
      <c r="E25" s="71">
        <v>3.9748484999999998</v>
      </c>
      <c r="F25" s="71" t="s">
        <v>87</v>
      </c>
    </row>
    <row r="26" spans="1:6">
      <c r="A26" s="71" t="s">
        <v>5</v>
      </c>
      <c r="B26" s="71" t="s">
        <v>25</v>
      </c>
      <c r="C26" s="71" t="s">
        <v>26</v>
      </c>
      <c r="D26" s="71">
        <v>114</v>
      </c>
      <c r="E26" s="71">
        <v>3.6976971999999999</v>
      </c>
      <c r="F26" s="71" t="s">
        <v>78</v>
      </c>
    </row>
    <row r="27" spans="1:6">
      <c r="A27" s="71" t="s">
        <v>5</v>
      </c>
      <c r="B27" s="71" t="s">
        <v>25</v>
      </c>
      <c r="C27" s="71" t="s">
        <v>26</v>
      </c>
      <c r="D27" s="71">
        <v>126</v>
      </c>
      <c r="E27" s="71">
        <v>4.4475822000000003</v>
      </c>
      <c r="F27" s="71" t="s">
        <v>86</v>
      </c>
    </row>
    <row r="28" spans="1:6">
      <c r="A28" s="71" t="s">
        <v>5</v>
      </c>
      <c r="B28" s="71" t="s">
        <v>25</v>
      </c>
      <c r="C28" s="71" t="s">
        <v>26</v>
      </c>
      <c r="D28" s="71">
        <v>240</v>
      </c>
      <c r="E28" s="71">
        <v>4.0567951000000004</v>
      </c>
      <c r="F28" s="71" t="s">
        <v>87</v>
      </c>
    </row>
    <row r="29" spans="1:6">
      <c r="A29" s="71" t="s">
        <v>5</v>
      </c>
      <c r="B29" s="71" t="s">
        <v>27</v>
      </c>
      <c r="C29" s="71" t="s">
        <v>28</v>
      </c>
      <c r="D29" s="71">
        <v>275</v>
      </c>
      <c r="E29" s="71">
        <v>4.3416480999999996</v>
      </c>
      <c r="F29" s="71" t="s">
        <v>78</v>
      </c>
    </row>
    <row r="30" spans="1:6">
      <c r="A30" s="71" t="s">
        <v>5</v>
      </c>
      <c r="B30" s="71" t="s">
        <v>27</v>
      </c>
      <c r="C30" s="71" t="s">
        <v>28</v>
      </c>
      <c r="D30" s="71">
        <v>297</v>
      </c>
      <c r="E30" s="71">
        <v>5.2261128000000001</v>
      </c>
      <c r="F30" s="71" t="s">
        <v>86</v>
      </c>
    </row>
    <row r="31" spans="1:6">
      <c r="A31" s="71" t="s">
        <v>5</v>
      </c>
      <c r="B31" s="71" t="s">
        <v>27</v>
      </c>
      <c r="C31" s="71" t="s">
        <v>28</v>
      </c>
      <c r="D31" s="71">
        <v>572</v>
      </c>
      <c r="E31" s="71">
        <v>4.7599235000000002</v>
      </c>
      <c r="F31" s="71" t="s">
        <v>87</v>
      </c>
    </row>
    <row r="32" spans="1:6">
      <c r="A32" s="71" t="s">
        <v>5</v>
      </c>
      <c r="B32" s="71" t="s">
        <v>29</v>
      </c>
      <c r="C32" s="71" t="s">
        <v>30</v>
      </c>
      <c r="D32" s="71">
        <v>163</v>
      </c>
      <c r="E32" s="71">
        <v>3.2790184</v>
      </c>
      <c r="F32" s="71" t="s">
        <v>78</v>
      </c>
    </row>
    <row r="33" spans="1:6">
      <c r="A33" s="71" t="s">
        <v>5</v>
      </c>
      <c r="B33" s="71" t="s">
        <v>29</v>
      </c>
      <c r="C33" s="71" t="s">
        <v>30</v>
      </c>
      <c r="D33" s="71">
        <v>217</v>
      </c>
      <c r="E33" s="71">
        <v>5.4263567999999998</v>
      </c>
      <c r="F33" s="71" t="s">
        <v>86</v>
      </c>
    </row>
    <row r="34" spans="1:6">
      <c r="A34" s="71" t="s">
        <v>5</v>
      </c>
      <c r="B34" s="71" t="s">
        <v>29</v>
      </c>
      <c r="C34" s="71" t="s">
        <v>30</v>
      </c>
      <c r="D34" s="71">
        <v>380</v>
      </c>
      <c r="E34" s="71">
        <v>4.2363434</v>
      </c>
      <c r="F34" s="71" t="s">
        <v>87</v>
      </c>
    </row>
    <row r="35" spans="1:6">
      <c r="A35" s="71" t="s">
        <v>5</v>
      </c>
      <c r="B35" s="71" t="s">
        <v>31</v>
      </c>
      <c r="C35" s="71" t="s">
        <v>32</v>
      </c>
      <c r="D35" s="71">
        <v>209</v>
      </c>
      <c r="E35" s="71">
        <v>4.1157937000000002</v>
      </c>
      <c r="F35" s="71" t="s">
        <v>78</v>
      </c>
    </row>
    <row r="36" spans="1:6">
      <c r="A36" s="71" t="s">
        <v>5</v>
      </c>
      <c r="B36" s="71" t="s">
        <v>31</v>
      </c>
      <c r="C36" s="71" t="s">
        <v>32</v>
      </c>
      <c r="D36" s="71">
        <v>229</v>
      </c>
      <c r="E36" s="71">
        <v>5.2740673999999999</v>
      </c>
      <c r="F36" s="71" t="s">
        <v>86</v>
      </c>
    </row>
    <row r="37" spans="1:6">
      <c r="A37" s="71" t="s">
        <v>5</v>
      </c>
      <c r="B37" s="71" t="s">
        <v>31</v>
      </c>
      <c r="C37" s="71" t="s">
        <v>32</v>
      </c>
      <c r="D37" s="71">
        <v>438</v>
      </c>
      <c r="E37" s="71">
        <v>4.6496816000000001</v>
      </c>
      <c r="F37" s="71" t="s">
        <v>87</v>
      </c>
    </row>
    <row r="38" spans="1:6">
      <c r="A38" s="71" t="s">
        <v>5</v>
      </c>
      <c r="B38" s="71" t="s">
        <v>33</v>
      </c>
      <c r="C38" s="71" t="s">
        <v>34</v>
      </c>
      <c r="D38" s="71">
        <v>131</v>
      </c>
      <c r="E38" s="71">
        <v>3.6217861</v>
      </c>
      <c r="F38" s="71" t="s">
        <v>78</v>
      </c>
    </row>
    <row r="39" spans="1:6">
      <c r="A39" s="71" t="s">
        <v>5</v>
      </c>
      <c r="B39" s="71" t="s">
        <v>33</v>
      </c>
      <c r="C39" s="71" t="s">
        <v>34</v>
      </c>
      <c r="D39" s="71">
        <v>164</v>
      </c>
      <c r="E39" s="71">
        <v>5.4071875</v>
      </c>
      <c r="F39" s="71" t="s">
        <v>86</v>
      </c>
    </row>
    <row r="40" spans="1:6">
      <c r="A40" s="71" t="s">
        <v>5</v>
      </c>
      <c r="B40" s="71" t="s">
        <v>33</v>
      </c>
      <c r="C40" s="71" t="s">
        <v>34</v>
      </c>
      <c r="D40" s="71">
        <v>295</v>
      </c>
      <c r="E40" s="71">
        <v>4.4360900000000001</v>
      </c>
      <c r="F40" s="71" t="s">
        <v>87</v>
      </c>
    </row>
    <row r="41" spans="1:6">
      <c r="A41" s="71" t="s">
        <v>5</v>
      </c>
      <c r="B41" s="71" t="s">
        <v>35</v>
      </c>
      <c r="C41" s="71" t="s">
        <v>36</v>
      </c>
      <c r="D41" s="71">
        <v>106</v>
      </c>
      <c r="E41" s="71">
        <v>3.9434524</v>
      </c>
      <c r="F41" s="71" t="s">
        <v>78</v>
      </c>
    </row>
    <row r="42" spans="1:6">
      <c r="A42" s="71" t="s">
        <v>5</v>
      </c>
      <c r="B42" s="71" t="s">
        <v>35</v>
      </c>
      <c r="C42" s="71" t="s">
        <v>36</v>
      </c>
      <c r="D42" s="71">
        <v>109</v>
      </c>
      <c r="E42" s="71">
        <v>5.0045915000000001</v>
      </c>
      <c r="F42" s="71" t="s">
        <v>86</v>
      </c>
    </row>
    <row r="43" spans="1:6">
      <c r="A43" s="71" t="s">
        <v>5</v>
      </c>
      <c r="B43" s="71" t="s">
        <v>35</v>
      </c>
      <c r="C43" s="71" t="s">
        <v>36</v>
      </c>
      <c r="D43" s="71">
        <v>215</v>
      </c>
      <c r="E43" s="71">
        <v>4.4184136000000001</v>
      </c>
      <c r="F43" s="71" t="s">
        <v>87</v>
      </c>
    </row>
    <row r="44" spans="1:6">
      <c r="A44" s="71" t="s">
        <v>5</v>
      </c>
      <c r="B44" s="71" t="s">
        <v>37</v>
      </c>
      <c r="C44" s="71" t="s">
        <v>38</v>
      </c>
      <c r="D44" s="71">
        <v>120</v>
      </c>
      <c r="E44" s="71">
        <v>3.2831738000000001</v>
      </c>
      <c r="F44" s="71" t="s">
        <v>78</v>
      </c>
    </row>
    <row r="45" spans="1:6">
      <c r="A45" s="71" t="s">
        <v>5</v>
      </c>
      <c r="B45" s="71" t="s">
        <v>37</v>
      </c>
      <c r="C45" s="71" t="s">
        <v>38</v>
      </c>
      <c r="D45" s="71">
        <v>125</v>
      </c>
      <c r="E45" s="71">
        <v>4.1363335000000001</v>
      </c>
      <c r="F45" s="71" t="s">
        <v>86</v>
      </c>
    </row>
    <row r="46" spans="1:6">
      <c r="A46" s="71" t="s">
        <v>5</v>
      </c>
      <c r="B46" s="71" t="s">
        <v>37</v>
      </c>
      <c r="C46" s="71" t="s">
        <v>38</v>
      </c>
      <c r="D46" s="71">
        <v>245</v>
      </c>
      <c r="E46" s="71">
        <v>3.6693125000000002</v>
      </c>
      <c r="F46" s="71" t="s">
        <v>87</v>
      </c>
    </row>
    <row r="47" spans="1:6">
      <c r="A47" s="71" t="s">
        <v>5</v>
      </c>
      <c r="B47" s="71" t="s">
        <v>39</v>
      </c>
      <c r="C47" s="71" t="s">
        <v>40</v>
      </c>
      <c r="D47" s="71">
        <v>156</v>
      </c>
      <c r="E47" s="71">
        <v>3.9755351999999999</v>
      </c>
      <c r="F47" s="71" t="s">
        <v>78</v>
      </c>
    </row>
    <row r="48" spans="1:6">
      <c r="A48" s="71" t="s">
        <v>5</v>
      </c>
      <c r="B48" s="71" t="s">
        <v>39</v>
      </c>
      <c r="C48" s="71" t="s">
        <v>40</v>
      </c>
      <c r="D48" s="71">
        <v>160</v>
      </c>
      <c r="E48" s="71">
        <v>4.9291434000000001</v>
      </c>
      <c r="F48" s="71" t="s">
        <v>86</v>
      </c>
    </row>
    <row r="49" spans="1:6">
      <c r="A49" s="71" t="s">
        <v>5</v>
      </c>
      <c r="B49" s="71" t="s">
        <v>39</v>
      </c>
      <c r="C49" s="71" t="s">
        <v>40</v>
      </c>
      <c r="D49" s="71">
        <v>316</v>
      </c>
      <c r="E49" s="71">
        <v>4.4072522999999997</v>
      </c>
      <c r="F49" s="71" t="s">
        <v>87</v>
      </c>
    </row>
    <row r="50" spans="1:6">
      <c r="A50" s="71" t="s">
        <v>5</v>
      </c>
      <c r="B50" s="71" t="s">
        <v>41</v>
      </c>
      <c r="C50" s="71" t="s">
        <v>42</v>
      </c>
      <c r="D50" s="71">
        <v>212</v>
      </c>
      <c r="E50" s="71">
        <v>4.3460435999999998</v>
      </c>
      <c r="F50" s="71" t="s">
        <v>78</v>
      </c>
    </row>
    <row r="51" spans="1:6">
      <c r="A51" s="71" t="s">
        <v>5</v>
      </c>
      <c r="B51" s="71" t="s">
        <v>41</v>
      </c>
      <c r="C51" s="71" t="s">
        <v>42</v>
      </c>
      <c r="D51" s="71">
        <v>223</v>
      </c>
      <c r="E51" s="71">
        <v>5.4403515000000002</v>
      </c>
      <c r="F51" s="71" t="s">
        <v>86</v>
      </c>
    </row>
    <row r="52" spans="1:6">
      <c r="A52" s="71" t="s">
        <v>5</v>
      </c>
      <c r="B52" s="71" t="s">
        <v>41</v>
      </c>
      <c r="C52" s="71" t="s">
        <v>42</v>
      </c>
      <c r="D52" s="71">
        <v>435</v>
      </c>
      <c r="E52" s="71">
        <v>4.8457169999999996</v>
      </c>
      <c r="F52" s="71" t="s">
        <v>87</v>
      </c>
    </row>
    <row r="53" spans="1:6">
      <c r="A53" s="71" t="s">
        <v>5</v>
      </c>
      <c r="B53" s="71" t="s">
        <v>43</v>
      </c>
      <c r="C53" s="71" t="s">
        <v>44</v>
      </c>
      <c r="D53" s="71">
        <v>160</v>
      </c>
      <c r="E53" s="71">
        <v>3.5802193</v>
      </c>
      <c r="F53" s="71" t="s">
        <v>78</v>
      </c>
    </row>
    <row r="54" spans="1:6">
      <c r="A54" s="71" t="s">
        <v>5</v>
      </c>
      <c r="B54" s="71" t="s">
        <v>43</v>
      </c>
      <c r="C54" s="71" t="s">
        <v>44</v>
      </c>
      <c r="D54" s="71">
        <v>186</v>
      </c>
      <c r="E54" s="71">
        <v>5.3726168000000003</v>
      </c>
      <c r="F54" s="71" t="s">
        <v>86</v>
      </c>
    </row>
    <row r="55" spans="1:6">
      <c r="A55" s="71" t="s">
        <v>5</v>
      </c>
      <c r="B55" s="71" t="s">
        <v>43</v>
      </c>
      <c r="C55" s="71" t="s">
        <v>44</v>
      </c>
      <c r="D55" s="71">
        <v>346</v>
      </c>
      <c r="E55" s="71">
        <v>4.3626275000000003</v>
      </c>
      <c r="F55" s="71" t="s">
        <v>87</v>
      </c>
    </row>
    <row r="56" spans="1:6">
      <c r="A56" s="71" t="s">
        <v>5</v>
      </c>
      <c r="B56" s="71" t="s">
        <v>45</v>
      </c>
      <c r="C56" s="71" t="s">
        <v>46</v>
      </c>
      <c r="D56" s="71">
        <v>142</v>
      </c>
      <c r="E56" s="71">
        <v>3.7133891999999999</v>
      </c>
      <c r="F56" s="71" t="s">
        <v>78</v>
      </c>
    </row>
    <row r="57" spans="1:6">
      <c r="A57" s="71" t="s">
        <v>5</v>
      </c>
      <c r="B57" s="71" t="s">
        <v>45</v>
      </c>
      <c r="C57" s="71" t="s">
        <v>46</v>
      </c>
      <c r="D57" s="71">
        <v>141</v>
      </c>
      <c r="E57" s="71">
        <v>5.0719422999999999</v>
      </c>
      <c r="F57" s="71" t="s">
        <v>86</v>
      </c>
    </row>
    <row r="58" spans="1:6">
      <c r="A58" s="71" t="s">
        <v>5</v>
      </c>
      <c r="B58" s="71" t="s">
        <v>45</v>
      </c>
      <c r="C58" s="71" t="s">
        <v>46</v>
      </c>
      <c r="D58" s="71">
        <v>283</v>
      </c>
      <c r="E58" s="71">
        <v>4.2852816999999996</v>
      </c>
      <c r="F58" s="71" t="s">
        <v>87</v>
      </c>
    </row>
    <row r="59" spans="1:6">
      <c r="A59" s="71" t="s">
        <v>5</v>
      </c>
      <c r="B59" s="71" t="s">
        <v>47</v>
      </c>
      <c r="C59" s="71" t="s">
        <v>48</v>
      </c>
      <c r="D59" s="71">
        <v>127</v>
      </c>
      <c r="E59" s="71">
        <v>4.1462617000000002</v>
      </c>
      <c r="F59" s="71" t="s">
        <v>78</v>
      </c>
    </row>
    <row r="60" spans="1:6">
      <c r="A60" s="71" t="s">
        <v>5</v>
      </c>
      <c r="B60" s="71" t="s">
        <v>47</v>
      </c>
      <c r="C60" s="71" t="s">
        <v>48</v>
      </c>
      <c r="D60" s="71">
        <v>127</v>
      </c>
      <c r="E60" s="71">
        <v>5.1500405999999996</v>
      </c>
      <c r="F60" s="71" t="s">
        <v>86</v>
      </c>
    </row>
    <row r="61" spans="1:6">
      <c r="A61" s="71" t="s">
        <v>5</v>
      </c>
      <c r="B61" s="71" t="s">
        <v>47</v>
      </c>
      <c r="C61" s="71" t="s">
        <v>48</v>
      </c>
      <c r="D61" s="71">
        <v>254</v>
      </c>
      <c r="E61" s="71">
        <v>4.5939592999999999</v>
      </c>
      <c r="F61" s="71" t="s">
        <v>87</v>
      </c>
    </row>
    <row r="62" spans="1:6">
      <c r="A62" s="71" t="s">
        <v>5</v>
      </c>
      <c r="B62" s="71" t="s">
        <v>49</v>
      </c>
      <c r="C62" s="71" t="s">
        <v>50</v>
      </c>
      <c r="D62" s="71">
        <v>126</v>
      </c>
      <c r="E62" s="71">
        <v>4.1515651</v>
      </c>
      <c r="F62" s="71" t="s">
        <v>78</v>
      </c>
    </row>
    <row r="63" spans="1:6">
      <c r="A63" s="71" t="s">
        <v>5</v>
      </c>
      <c r="B63" s="71" t="s">
        <v>49</v>
      </c>
      <c r="C63" s="71" t="s">
        <v>50</v>
      </c>
      <c r="D63" s="71">
        <v>143</v>
      </c>
      <c r="E63" s="71">
        <v>5.9385380999999997</v>
      </c>
      <c r="F63" s="71" t="s">
        <v>86</v>
      </c>
    </row>
    <row r="64" spans="1:6">
      <c r="A64" s="71" t="s">
        <v>5</v>
      </c>
      <c r="B64" s="71" t="s">
        <v>49</v>
      </c>
      <c r="C64" s="71" t="s">
        <v>50</v>
      </c>
      <c r="D64" s="71">
        <v>269</v>
      </c>
      <c r="E64" s="71">
        <v>4.9421277000000003</v>
      </c>
      <c r="F64" s="71" t="s">
        <v>87</v>
      </c>
    </row>
    <row r="65" spans="1:6">
      <c r="A65" s="71" t="s">
        <v>5</v>
      </c>
      <c r="B65" s="71" t="s">
        <v>51</v>
      </c>
      <c r="C65" s="71" t="s">
        <v>52</v>
      </c>
      <c r="D65" s="71">
        <v>142</v>
      </c>
      <c r="E65" s="71">
        <v>3.4159250000000001</v>
      </c>
      <c r="F65" s="71" t="s">
        <v>78</v>
      </c>
    </row>
    <row r="66" spans="1:6">
      <c r="A66" s="71" t="s">
        <v>5</v>
      </c>
      <c r="B66" s="71" t="s">
        <v>51</v>
      </c>
      <c r="C66" s="71" t="s">
        <v>52</v>
      </c>
      <c r="D66" s="71">
        <v>182</v>
      </c>
      <c r="E66" s="71">
        <v>4.6858906999999999</v>
      </c>
      <c r="F66" s="71" t="s">
        <v>86</v>
      </c>
    </row>
    <row r="67" spans="1:6">
      <c r="A67" s="71" t="s">
        <v>5</v>
      </c>
      <c r="B67" s="71" t="s">
        <v>51</v>
      </c>
      <c r="C67" s="71" t="s">
        <v>52</v>
      </c>
      <c r="D67" s="71">
        <v>324</v>
      </c>
      <c r="E67" s="71">
        <v>4.0293498000000003</v>
      </c>
      <c r="F67" s="71" t="s">
        <v>87</v>
      </c>
    </row>
    <row r="68" spans="1:6">
      <c r="A68" s="71" t="s">
        <v>5</v>
      </c>
      <c r="B68" s="71" t="s">
        <v>53</v>
      </c>
      <c r="C68" s="71" t="s">
        <v>54</v>
      </c>
      <c r="D68" s="71">
        <v>128</v>
      </c>
      <c r="E68" s="71">
        <v>3.2454361999999999</v>
      </c>
      <c r="F68" s="71" t="s">
        <v>78</v>
      </c>
    </row>
    <row r="69" spans="1:6">
      <c r="A69" s="71" t="s">
        <v>5</v>
      </c>
      <c r="B69" s="71" t="s">
        <v>53</v>
      </c>
      <c r="C69" s="71" t="s">
        <v>54</v>
      </c>
      <c r="D69" s="71">
        <v>163</v>
      </c>
      <c r="E69" s="71">
        <v>4.6385883999999997</v>
      </c>
      <c r="F69" s="71" t="s">
        <v>86</v>
      </c>
    </row>
    <row r="70" spans="1:6">
      <c r="A70" s="71" t="s">
        <v>5</v>
      </c>
      <c r="B70" s="71" t="s">
        <v>53</v>
      </c>
      <c r="C70" s="71" t="s">
        <v>54</v>
      </c>
      <c r="D70" s="71">
        <v>291</v>
      </c>
      <c r="E70" s="71">
        <v>3.9018505000000001</v>
      </c>
      <c r="F70" s="71" t="s">
        <v>87</v>
      </c>
    </row>
    <row r="71" spans="1:6">
      <c r="A71" s="71" t="s">
        <v>5</v>
      </c>
      <c r="B71" s="71" t="s">
        <v>55</v>
      </c>
      <c r="C71" s="71" t="s">
        <v>56</v>
      </c>
      <c r="D71" s="71">
        <v>159</v>
      </c>
      <c r="E71" s="71">
        <v>4.4612793999999996</v>
      </c>
      <c r="F71" s="71" t="s">
        <v>78</v>
      </c>
    </row>
    <row r="72" spans="1:6">
      <c r="A72" s="71" t="s">
        <v>5</v>
      </c>
      <c r="B72" s="71" t="s">
        <v>55</v>
      </c>
      <c r="C72" s="71" t="s">
        <v>56</v>
      </c>
      <c r="D72" s="71">
        <v>152</v>
      </c>
      <c r="E72" s="71">
        <v>5.2851181</v>
      </c>
      <c r="F72" s="71" t="s">
        <v>86</v>
      </c>
    </row>
    <row r="73" spans="1:6">
      <c r="A73" s="71" t="s">
        <v>5</v>
      </c>
      <c r="B73" s="71" t="s">
        <v>55</v>
      </c>
      <c r="C73" s="71" t="s">
        <v>56</v>
      </c>
      <c r="D73" s="71">
        <v>311</v>
      </c>
      <c r="E73" s="71">
        <v>4.8291925999999998</v>
      </c>
      <c r="F73" s="71" t="s">
        <v>87</v>
      </c>
    </row>
    <row r="74" spans="1:6">
      <c r="A74" s="71" t="s">
        <v>5</v>
      </c>
      <c r="B74" s="71" t="s">
        <v>57</v>
      </c>
      <c r="C74" s="71" t="s">
        <v>58</v>
      </c>
      <c r="D74" s="71">
        <v>87</v>
      </c>
      <c r="E74" s="71">
        <v>2.8228423999999999</v>
      </c>
      <c r="F74" s="71" t="s">
        <v>78</v>
      </c>
    </row>
    <row r="75" spans="1:6">
      <c r="A75" s="71" t="s">
        <v>5</v>
      </c>
      <c r="B75" s="71" t="s">
        <v>57</v>
      </c>
      <c r="C75" s="71" t="s">
        <v>58</v>
      </c>
      <c r="D75" s="71">
        <v>75</v>
      </c>
      <c r="E75" s="71">
        <v>3.0376669999999999</v>
      </c>
      <c r="F75" s="71" t="s">
        <v>86</v>
      </c>
    </row>
    <row r="76" spans="1:6">
      <c r="A76" s="71" t="s">
        <v>5</v>
      </c>
      <c r="B76" s="71" t="s">
        <v>57</v>
      </c>
      <c r="C76" s="71" t="s">
        <v>58</v>
      </c>
      <c r="D76" s="71">
        <v>162</v>
      </c>
      <c r="E76" s="71">
        <v>2.9183930999999999</v>
      </c>
      <c r="F76" s="71" t="s">
        <v>87</v>
      </c>
    </row>
    <row r="77" spans="1:6">
      <c r="A77" s="71" t="s">
        <v>5</v>
      </c>
      <c r="B77" s="71" t="s">
        <v>59</v>
      </c>
      <c r="C77" s="71" t="s">
        <v>60</v>
      </c>
      <c r="D77" s="71">
        <v>137</v>
      </c>
      <c r="E77" s="71">
        <v>3.2743785000000001</v>
      </c>
      <c r="F77" s="71" t="s">
        <v>78</v>
      </c>
    </row>
    <row r="78" spans="1:6">
      <c r="A78" s="71" t="s">
        <v>5</v>
      </c>
      <c r="B78" s="71" t="s">
        <v>59</v>
      </c>
      <c r="C78" s="71" t="s">
        <v>60</v>
      </c>
      <c r="D78" s="71">
        <v>137</v>
      </c>
      <c r="E78" s="71">
        <v>4.0664886999999998</v>
      </c>
      <c r="F78" s="71" t="s">
        <v>86</v>
      </c>
    </row>
    <row r="79" spans="1:6">
      <c r="A79" s="71" t="s">
        <v>5</v>
      </c>
      <c r="B79" s="71" t="s">
        <v>59</v>
      </c>
      <c r="C79" s="71" t="s">
        <v>60</v>
      </c>
      <c r="D79" s="71">
        <v>274</v>
      </c>
      <c r="E79" s="71">
        <v>3.6276977000000001</v>
      </c>
      <c r="F79" s="71" t="s">
        <v>87</v>
      </c>
    </row>
    <row r="80" spans="1:6">
      <c r="A80" s="71" t="s">
        <v>5</v>
      </c>
      <c r="B80" s="71" t="s">
        <v>61</v>
      </c>
      <c r="C80" s="71" t="s">
        <v>62</v>
      </c>
      <c r="D80" s="71">
        <v>171</v>
      </c>
      <c r="E80" s="71">
        <v>4.5358090000000004</v>
      </c>
      <c r="F80" s="71" t="s">
        <v>78</v>
      </c>
    </row>
    <row r="81" spans="1:6">
      <c r="A81" s="71" t="s">
        <v>5</v>
      </c>
      <c r="B81" s="71" t="s">
        <v>61</v>
      </c>
      <c r="C81" s="71" t="s">
        <v>62</v>
      </c>
      <c r="D81" s="71">
        <v>177</v>
      </c>
      <c r="E81" s="71">
        <v>5.8242840999999999</v>
      </c>
      <c r="F81" s="71" t="s">
        <v>86</v>
      </c>
    </row>
    <row r="82" spans="1:6">
      <c r="A82" s="71" t="s">
        <v>5</v>
      </c>
      <c r="B82" s="71" t="s">
        <v>61</v>
      </c>
      <c r="C82" s="71" t="s">
        <v>62</v>
      </c>
      <c r="D82" s="71">
        <v>348</v>
      </c>
      <c r="E82" s="71">
        <v>5.1108827999999997</v>
      </c>
      <c r="F82" s="71" t="s">
        <v>87</v>
      </c>
    </row>
    <row r="83" spans="1:6">
      <c r="A83" s="71" t="s">
        <v>5</v>
      </c>
      <c r="B83" s="71" t="s">
        <v>63</v>
      </c>
      <c r="C83" s="71" t="s">
        <v>64</v>
      </c>
      <c r="D83" s="71">
        <v>126</v>
      </c>
      <c r="E83" s="71">
        <v>3.4008098000000002</v>
      </c>
      <c r="F83" s="71" t="s">
        <v>78</v>
      </c>
    </row>
    <row r="84" spans="1:6">
      <c r="A84" s="71" t="s">
        <v>5</v>
      </c>
      <c r="B84" s="71" t="s">
        <v>63</v>
      </c>
      <c r="C84" s="71" t="s">
        <v>64</v>
      </c>
      <c r="D84" s="71">
        <v>147</v>
      </c>
      <c r="E84" s="71">
        <v>4.4981641999999997</v>
      </c>
      <c r="F84" s="71" t="s">
        <v>86</v>
      </c>
    </row>
    <row r="85" spans="1:6">
      <c r="A85" s="71" t="s">
        <v>5</v>
      </c>
      <c r="B85" s="71" t="s">
        <v>63</v>
      </c>
      <c r="C85" s="71" t="s">
        <v>64</v>
      </c>
      <c r="D85" s="71">
        <v>273</v>
      </c>
      <c r="E85" s="71">
        <v>3.9151010999999998</v>
      </c>
      <c r="F85" s="71" t="s">
        <v>87</v>
      </c>
    </row>
    <row r="86" spans="1:6">
      <c r="A86" s="71" t="s">
        <v>5</v>
      </c>
      <c r="B86" s="71" t="s">
        <v>65</v>
      </c>
      <c r="C86" s="71" t="s">
        <v>66</v>
      </c>
      <c r="D86" s="71">
        <v>168</v>
      </c>
      <c r="E86" s="71">
        <v>4.4094486000000002</v>
      </c>
      <c r="F86" s="71" t="s">
        <v>78</v>
      </c>
    </row>
    <row r="87" spans="1:6">
      <c r="A87" s="71" t="s">
        <v>5</v>
      </c>
      <c r="B87" s="71" t="s">
        <v>65</v>
      </c>
      <c r="C87" s="71" t="s">
        <v>66</v>
      </c>
      <c r="D87" s="71">
        <v>192</v>
      </c>
      <c r="E87" s="71">
        <v>6.5866208000000004</v>
      </c>
      <c r="F87" s="71" t="s">
        <v>86</v>
      </c>
    </row>
    <row r="88" spans="1:6">
      <c r="A88" s="71" t="s">
        <v>5</v>
      </c>
      <c r="B88" s="71" t="s">
        <v>65</v>
      </c>
      <c r="C88" s="71" t="s">
        <v>66</v>
      </c>
      <c r="D88" s="71">
        <v>360</v>
      </c>
      <c r="E88" s="71">
        <v>5.3531598999999996</v>
      </c>
      <c r="F88" s="71" t="s">
        <v>87</v>
      </c>
    </row>
    <row r="89" spans="1:6">
      <c r="A89" s="71" t="s">
        <v>5</v>
      </c>
      <c r="B89" s="71" t="s">
        <v>67</v>
      </c>
      <c r="C89" s="71" t="s">
        <v>68</v>
      </c>
      <c r="D89" s="71">
        <v>84</v>
      </c>
      <c r="E89" s="71">
        <v>3.6410922999999999</v>
      </c>
      <c r="F89" s="71" t="s">
        <v>78</v>
      </c>
    </row>
    <row r="90" spans="1:6">
      <c r="A90" s="71" t="s">
        <v>5</v>
      </c>
      <c r="B90" s="71" t="s">
        <v>67</v>
      </c>
      <c r="C90" s="71" t="s">
        <v>68</v>
      </c>
      <c r="D90" s="71">
        <v>82</v>
      </c>
      <c r="E90" s="71">
        <v>4.3409209000000004</v>
      </c>
      <c r="F90" s="71" t="s">
        <v>86</v>
      </c>
    </row>
    <row r="91" spans="1:6">
      <c r="A91" s="71" t="s">
        <v>5</v>
      </c>
      <c r="B91" s="71" t="s">
        <v>67</v>
      </c>
      <c r="C91" s="71" t="s">
        <v>68</v>
      </c>
      <c r="D91" s="71">
        <v>166</v>
      </c>
      <c r="E91" s="71">
        <v>3.9561486000000001</v>
      </c>
      <c r="F91" s="71" t="s">
        <v>87</v>
      </c>
    </row>
    <row r="92" spans="1:6">
      <c r="A92" s="71" t="s">
        <v>5</v>
      </c>
      <c r="B92" s="71" t="s">
        <v>69</v>
      </c>
      <c r="C92" s="71" t="s">
        <v>70</v>
      </c>
      <c r="D92" s="71">
        <v>108</v>
      </c>
      <c r="E92" s="71">
        <v>3.1331592000000001</v>
      </c>
      <c r="F92" s="71" t="s">
        <v>78</v>
      </c>
    </row>
    <row r="93" spans="1:6">
      <c r="A93" s="71" t="s">
        <v>5</v>
      </c>
      <c r="B93" s="71" t="s">
        <v>69</v>
      </c>
      <c r="C93" s="71" t="s">
        <v>70</v>
      </c>
      <c r="D93" s="71">
        <v>134</v>
      </c>
      <c r="E93" s="71">
        <v>4.4726299999999997</v>
      </c>
      <c r="F93" s="71" t="s">
        <v>86</v>
      </c>
    </row>
    <row r="94" spans="1:6">
      <c r="A94" s="71" t="s">
        <v>5</v>
      </c>
      <c r="B94" s="71" t="s">
        <v>69</v>
      </c>
      <c r="C94" s="71" t="s">
        <v>70</v>
      </c>
      <c r="D94" s="71">
        <v>242</v>
      </c>
      <c r="E94" s="71">
        <v>3.7560142999999999</v>
      </c>
      <c r="F94" s="71" t="s">
        <v>87</v>
      </c>
    </row>
    <row r="95" spans="1:6">
      <c r="A95" s="71" t="s">
        <v>5</v>
      </c>
      <c r="B95" s="71" t="s">
        <v>71</v>
      </c>
      <c r="C95" s="71" t="s">
        <v>72</v>
      </c>
      <c r="D95" s="71">
        <v>177</v>
      </c>
      <c r="E95" s="71">
        <v>3.769968</v>
      </c>
      <c r="F95" s="71" t="s">
        <v>78</v>
      </c>
    </row>
    <row r="96" spans="1:6">
      <c r="A96" s="71" t="s">
        <v>5</v>
      </c>
      <c r="B96" s="71" t="s">
        <v>71</v>
      </c>
      <c r="C96" s="71" t="s">
        <v>72</v>
      </c>
      <c r="D96" s="71">
        <v>187</v>
      </c>
      <c r="E96" s="71">
        <v>4.9575820000000004</v>
      </c>
      <c r="F96" s="71" t="s">
        <v>86</v>
      </c>
    </row>
    <row r="97" spans="1:6">
      <c r="A97" s="71" t="s">
        <v>5</v>
      </c>
      <c r="B97" s="71" t="s">
        <v>71</v>
      </c>
      <c r="C97" s="71" t="s">
        <v>72</v>
      </c>
      <c r="D97" s="71">
        <v>364</v>
      </c>
      <c r="E97" s="71">
        <v>4.2990431999999998</v>
      </c>
      <c r="F97" s="71" t="s">
        <v>87</v>
      </c>
    </row>
    <row r="98" spans="1:6">
      <c r="A98" s="71" t="s">
        <v>5</v>
      </c>
      <c r="B98" s="71" t="s">
        <v>73</v>
      </c>
      <c r="C98" s="71" t="s">
        <v>74</v>
      </c>
      <c r="D98" s="71">
        <v>132</v>
      </c>
      <c r="E98" s="71">
        <v>3.8551402000000001</v>
      </c>
      <c r="F98" s="71" t="s">
        <v>78</v>
      </c>
    </row>
    <row r="99" spans="1:6">
      <c r="A99" s="71" t="s">
        <v>5</v>
      </c>
      <c r="B99" s="71" t="s">
        <v>73</v>
      </c>
      <c r="C99" s="71" t="s">
        <v>74</v>
      </c>
      <c r="D99" s="71">
        <v>135</v>
      </c>
      <c r="E99" s="71">
        <v>5.0037064999999998</v>
      </c>
      <c r="F99" s="71" t="s">
        <v>86</v>
      </c>
    </row>
    <row r="100" spans="1:6">
      <c r="A100" s="71" t="s">
        <v>5</v>
      </c>
      <c r="B100" s="71" t="s">
        <v>73</v>
      </c>
      <c r="C100" s="71" t="s">
        <v>74</v>
      </c>
      <c r="D100" s="71">
        <v>267</v>
      </c>
      <c r="E100" s="71">
        <v>4.3613200000000001</v>
      </c>
      <c r="F100" s="71" t="s">
        <v>87</v>
      </c>
    </row>
    <row r="101" spans="1:6">
      <c r="A101" s="71" t="s">
        <v>88</v>
      </c>
      <c r="B101" s="71" t="s">
        <v>89</v>
      </c>
      <c r="C101" s="71" t="s">
        <v>247</v>
      </c>
      <c r="D101" s="71">
        <v>1098</v>
      </c>
      <c r="E101" s="71">
        <v>3.6477194000000002</v>
      </c>
      <c r="F101" s="71" t="s">
        <v>78</v>
      </c>
    </row>
    <row r="102" spans="1:6">
      <c r="A102" s="71" t="s">
        <v>88</v>
      </c>
      <c r="B102" s="71" t="s">
        <v>89</v>
      </c>
      <c r="C102" s="71" t="s">
        <v>247</v>
      </c>
      <c r="D102" s="71">
        <v>1219</v>
      </c>
      <c r="E102" s="71">
        <v>5.0440683000000002</v>
      </c>
      <c r="F102" s="71" t="s">
        <v>86</v>
      </c>
    </row>
    <row r="103" spans="1:6">
      <c r="A103" s="71" t="s">
        <v>88</v>
      </c>
      <c r="B103" s="71" t="s">
        <v>89</v>
      </c>
      <c r="C103" s="71" t="s">
        <v>247</v>
      </c>
      <c r="D103" s="71">
        <v>2317</v>
      </c>
      <c r="E103" s="71">
        <v>4.2695512999999998</v>
      </c>
      <c r="F103" s="71" t="s">
        <v>87</v>
      </c>
    </row>
    <row r="104" spans="1:6">
      <c r="A104" s="71" t="s">
        <v>88</v>
      </c>
      <c r="B104" s="71" t="s">
        <v>90</v>
      </c>
      <c r="C104" s="71" t="s">
        <v>248</v>
      </c>
      <c r="D104" s="71">
        <v>861</v>
      </c>
      <c r="E104" s="71">
        <v>3.9772726999999999</v>
      </c>
      <c r="F104" s="71" t="s">
        <v>78</v>
      </c>
    </row>
    <row r="105" spans="1:6">
      <c r="A105" s="71" t="s">
        <v>88</v>
      </c>
      <c r="B105" s="71" t="s">
        <v>90</v>
      </c>
      <c r="C105" s="71" t="s">
        <v>248</v>
      </c>
      <c r="D105" s="71">
        <v>903</v>
      </c>
      <c r="E105" s="71">
        <v>5.1759715000000002</v>
      </c>
      <c r="F105" s="71" t="s">
        <v>86</v>
      </c>
    </row>
    <row r="106" spans="1:6">
      <c r="A106" s="71" t="s">
        <v>88</v>
      </c>
      <c r="B106" s="71" t="s">
        <v>90</v>
      </c>
      <c r="C106" s="71" t="s">
        <v>248</v>
      </c>
      <c r="D106" s="71">
        <v>1764</v>
      </c>
      <c r="E106" s="71">
        <v>4.5122013000000001</v>
      </c>
      <c r="F106" s="71" t="s">
        <v>87</v>
      </c>
    </row>
    <row r="107" spans="1:6">
      <c r="A107" s="71" t="s">
        <v>88</v>
      </c>
      <c r="B107" s="71" t="s">
        <v>91</v>
      </c>
      <c r="C107" s="71" t="s">
        <v>249</v>
      </c>
      <c r="D107" s="71">
        <v>843</v>
      </c>
      <c r="E107" s="71">
        <v>3.5794659000000002</v>
      </c>
      <c r="F107" s="71" t="s">
        <v>78</v>
      </c>
    </row>
    <row r="108" spans="1:6">
      <c r="A108" s="71" t="s">
        <v>88</v>
      </c>
      <c r="B108" s="71" t="s">
        <v>91</v>
      </c>
      <c r="C108" s="71" t="s">
        <v>249</v>
      </c>
      <c r="D108" s="71">
        <v>862</v>
      </c>
      <c r="E108" s="71">
        <v>4.3860989000000004</v>
      </c>
      <c r="F108" s="71" t="s">
        <v>86</v>
      </c>
    </row>
    <row r="109" spans="1:6">
      <c r="A109" s="71" t="s">
        <v>88</v>
      </c>
      <c r="B109" s="71" t="s">
        <v>91</v>
      </c>
      <c r="C109" s="71" t="s">
        <v>249</v>
      </c>
      <c r="D109" s="71">
        <v>1705</v>
      </c>
      <c r="E109" s="71">
        <v>3.9463940000000002</v>
      </c>
      <c r="F109" s="71" t="s">
        <v>87</v>
      </c>
    </row>
    <row r="110" spans="1:6">
      <c r="A110" s="71" t="s">
        <v>88</v>
      </c>
      <c r="B110" s="71" t="s">
        <v>92</v>
      </c>
      <c r="C110" s="71" t="s">
        <v>250</v>
      </c>
      <c r="D110" s="71">
        <v>1022</v>
      </c>
      <c r="E110" s="71">
        <v>3.8448514999999999</v>
      </c>
      <c r="F110" s="71" t="s">
        <v>78</v>
      </c>
    </row>
    <row r="111" spans="1:6">
      <c r="A111" s="71" t="s">
        <v>88</v>
      </c>
      <c r="B111" s="71" t="s">
        <v>92</v>
      </c>
      <c r="C111" s="71" t="s">
        <v>250</v>
      </c>
      <c r="D111" s="71">
        <v>1164</v>
      </c>
      <c r="E111" s="71">
        <v>5.1295609000000004</v>
      </c>
      <c r="F111" s="71" t="s">
        <v>86</v>
      </c>
    </row>
    <row r="112" spans="1:6">
      <c r="A112" s="71" t="s">
        <v>88</v>
      </c>
      <c r="B112" s="71" t="s">
        <v>92</v>
      </c>
      <c r="C112" s="71" t="s">
        <v>250</v>
      </c>
      <c r="D112" s="71">
        <v>2186</v>
      </c>
      <c r="E112" s="71">
        <v>4.4365066999999998</v>
      </c>
      <c r="F112" s="71" t="s">
        <v>87</v>
      </c>
    </row>
    <row r="113" spans="1:6">
      <c r="A113" s="71" t="s">
        <v>88</v>
      </c>
      <c r="B113" s="71" t="s">
        <v>94</v>
      </c>
      <c r="C113" s="71" t="s">
        <v>251</v>
      </c>
      <c r="D113" s="71">
        <v>1076</v>
      </c>
      <c r="E113" s="71">
        <v>4.2684860000000002</v>
      </c>
      <c r="F113" s="71" t="s">
        <v>78</v>
      </c>
    </row>
    <row r="114" spans="1:6">
      <c r="A114" s="71" t="s">
        <v>88</v>
      </c>
      <c r="B114" s="71" t="s">
        <v>94</v>
      </c>
      <c r="C114" s="71" t="s">
        <v>251</v>
      </c>
      <c r="D114" s="71">
        <v>1148</v>
      </c>
      <c r="E114" s="71">
        <v>5.5477695000000002</v>
      </c>
      <c r="F114" s="71" t="s">
        <v>86</v>
      </c>
    </row>
    <row r="115" spans="1:6">
      <c r="A115" s="71" t="s">
        <v>88</v>
      </c>
      <c r="B115" s="71" t="s">
        <v>94</v>
      </c>
      <c r="C115" s="71" t="s">
        <v>251</v>
      </c>
      <c r="D115" s="71">
        <v>2224</v>
      </c>
      <c r="E115" s="71">
        <v>4.8452105999999997</v>
      </c>
      <c r="F115" s="71" t="s">
        <v>87</v>
      </c>
    </row>
    <row r="116" spans="1:6">
      <c r="A116" s="71" t="s">
        <v>95</v>
      </c>
      <c r="B116" s="71" t="s">
        <v>96</v>
      </c>
      <c r="C116" s="71" t="s">
        <v>93</v>
      </c>
      <c r="D116" s="71">
        <v>1022</v>
      </c>
      <c r="E116" s="71">
        <v>3.8448514999999999</v>
      </c>
      <c r="F116" s="71" t="s">
        <v>78</v>
      </c>
    </row>
    <row r="117" spans="1:6">
      <c r="A117" s="71" t="s">
        <v>95</v>
      </c>
      <c r="B117" s="71" t="s">
        <v>96</v>
      </c>
      <c r="C117" s="71" t="s">
        <v>93</v>
      </c>
      <c r="D117" s="71">
        <v>1164</v>
      </c>
      <c r="E117" s="71">
        <v>5.1295609000000004</v>
      </c>
      <c r="F117" s="71" t="s">
        <v>86</v>
      </c>
    </row>
    <row r="118" spans="1:6">
      <c r="A118" s="71" t="s">
        <v>95</v>
      </c>
      <c r="B118" s="71" t="s">
        <v>96</v>
      </c>
      <c r="C118" s="71" t="s">
        <v>93</v>
      </c>
      <c r="D118" s="71">
        <v>2186</v>
      </c>
      <c r="E118" s="71">
        <v>4.4365066999999998</v>
      </c>
      <c r="F118" s="71" t="s">
        <v>87</v>
      </c>
    </row>
    <row r="119" spans="1:6">
      <c r="A119" s="71" t="s">
        <v>95</v>
      </c>
      <c r="B119" s="71" t="s">
        <v>97</v>
      </c>
      <c r="C119" s="71" t="s">
        <v>231</v>
      </c>
      <c r="D119" s="71">
        <v>1704</v>
      </c>
      <c r="E119" s="71">
        <v>3.7699950000000002</v>
      </c>
      <c r="F119" s="71" t="s">
        <v>78</v>
      </c>
    </row>
    <row r="120" spans="1:6">
      <c r="A120" s="71" t="s">
        <v>95</v>
      </c>
      <c r="B120" s="71" t="s">
        <v>97</v>
      </c>
      <c r="C120" s="71" t="s">
        <v>231</v>
      </c>
      <c r="D120" s="71">
        <v>1765</v>
      </c>
      <c r="E120" s="71">
        <v>4.7575406999999998</v>
      </c>
      <c r="F120" s="71" t="s">
        <v>86</v>
      </c>
    </row>
    <row r="121" spans="1:6">
      <c r="A121" s="71" t="s">
        <v>95</v>
      </c>
      <c r="B121" s="71" t="s">
        <v>97</v>
      </c>
      <c r="C121" s="71" t="s">
        <v>231</v>
      </c>
      <c r="D121" s="71">
        <v>3469</v>
      </c>
      <c r="E121" s="71">
        <v>4.2151693999999997</v>
      </c>
      <c r="F121" s="71" t="s">
        <v>87</v>
      </c>
    </row>
    <row r="122" spans="1:6">
      <c r="A122" s="71" t="s">
        <v>95</v>
      </c>
      <c r="B122" s="71" t="s">
        <v>98</v>
      </c>
      <c r="C122" s="71" t="s">
        <v>230</v>
      </c>
      <c r="D122" s="71">
        <v>2174</v>
      </c>
      <c r="E122" s="71">
        <v>3.9306443</v>
      </c>
      <c r="F122" s="71" t="s">
        <v>78</v>
      </c>
    </row>
    <row r="123" spans="1:6">
      <c r="A123" s="71" t="s">
        <v>95</v>
      </c>
      <c r="B123" s="71" t="s">
        <v>98</v>
      </c>
      <c r="C123" s="71" t="s">
        <v>230</v>
      </c>
      <c r="D123" s="71">
        <v>2367</v>
      </c>
      <c r="E123" s="71">
        <v>5.2764153</v>
      </c>
      <c r="F123" s="71" t="s">
        <v>86</v>
      </c>
    </row>
    <row r="124" spans="1:6">
      <c r="A124" s="71" t="s">
        <v>95</v>
      </c>
      <c r="B124" s="71" t="s">
        <v>98</v>
      </c>
      <c r="C124" s="71" t="s">
        <v>230</v>
      </c>
      <c r="D124" s="71">
        <v>4541</v>
      </c>
      <c r="E124" s="71">
        <v>4.5333385000000002</v>
      </c>
      <c r="F124" s="71" t="s">
        <v>87</v>
      </c>
    </row>
    <row r="125" spans="1:6">
      <c r="A125" s="71"/>
      <c r="B125" s="71"/>
      <c r="C125" s="71"/>
      <c r="D125" s="71"/>
      <c r="E125" s="71"/>
      <c r="F125" s="71"/>
    </row>
    <row r="126" spans="1:6">
      <c r="A126" s="71"/>
      <c r="B126" s="71"/>
      <c r="C126" s="71"/>
      <c r="D126" s="71"/>
      <c r="E126" s="71"/>
      <c r="F126" s="71"/>
    </row>
    <row r="127" spans="1:6">
      <c r="A127" s="71"/>
      <c r="B127" s="71"/>
      <c r="C127" s="71"/>
      <c r="D127" s="71"/>
      <c r="E127" s="71"/>
      <c r="F127" s="71"/>
    </row>
    <row r="128" spans="1:6">
      <c r="A128" s="71"/>
      <c r="B128" s="71"/>
      <c r="C128" s="71"/>
      <c r="D128" s="71"/>
      <c r="E128" s="71"/>
      <c r="F128" s="71"/>
    </row>
    <row r="129" spans="1:6">
      <c r="A129" s="71"/>
      <c r="B129" s="71"/>
      <c r="C129" s="71"/>
      <c r="D129" s="71"/>
      <c r="E129" s="71"/>
      <c r="F129" s="71"/>
    </row>
    <row r="130" spans="1:6">
      <c r="A130" s="71"/>
      <c r="B130" s="71"/>
      <c r="C130" s="71"/>
      <c r="D130" s="71"/>
      <c r="E130" s="71"/>
      <c r="F130" s="71"/>
    </row>
    <row r="131" spans="1:6">
      <c r="A131" s="71"/>
      <c r="B131" s="71"/>
      <c r="C131" s="71"/>
      <c r="D131" s="71"/>
      <c r="E131" s="71"/>
      <c r="F131" s="71"/>
    </row>
    <row r="132" spans="1:6">
      <c r="A132" s="71"/>
      <c r="B132" s="71"/>
      <c r="C132" s="71"/>
      <c r="D132" s="71"/>
      <c r="E132" s="71"/>
      <c r="F132" s="71"/>
    </row>
    <row r="133" spans="1:6">
      <c r="A133" s="71"/>
      <c r="B133" s="71"/>
      <c r="C133" s="71"/>
      <c r="D133" s="71"/>
      <c r="E133" s="71"/>
      <c r="F133" s="71"/>
    </row>
    <row r="134" spans="1:6">
      <c r="A134" s="71"/>
      <c r="B134" s="71"/>
      <c r="C134" s="71"/>
      <c r="D134" s="71"/>
      <c r="E134" s="71"/>
      <c r="F134" s="71"/>
    </row>
    <row r="135" spans="1:6">
      <c r="A135" s="71"/>
      <c r="B135" s="71"/>
      <c r="C135" s="71"/>
      <c r="D135" s="71"/>
      <c r="E135" s="71"/>
      <c r="F135" s="71"/>
    </row>
    <row r="136" spans="1:6">
      <c r="A136" s="71"/>
      <c r="B136" s="71"/>
      <c r="C136" s="71"/>
      <c r="D136" s="71"/>
      <c r="E136" s="71"/>
      <c r="F136" s="71"/>
    </row>
    <row r="137" spans="1:6">
      <c r="A137" s="71"/>
      <c r="B137" s="71"/>
      <c r="C137" s="71"/>
      <c r="D137" s="71"/>
      <c r="E137" s="71"/>
      <c r="F137" s="71"/>
    </row>
    <row r="138" spans="1:6">
      <c r="A138" s="71"/>
      <c r="B138" s="71"/>
      <c r="C138" s="71"/>
      <c r="D138" s="71"/>
      <c r="E138" s="71"/>
      <c r="F138" s="71"/>
    </row>
    <row r="139" spans="1:6">
      <c r="A139" s="71"/>
      <c r="B139" s="71"/>
      <c r="C139" s="71"/>
      <c r="D139" s="71"/>
      <c r="E139" s="71"/>
      <c r="F139" s="71"/>
    </row>
    <row r="140" spans="1:6">
      <c r="A140" s="71"/>
      <c r="B140" s="71"/>
      <c r="C140" s="71"/>
      <c r="D140" s="71"/>
      <c r="E140" s="71"/>
      <c r="F140" s="71"/>
    </row>
    <row r="141" spans="1:6">
      <c r="A141" s="71"/>
      <c r="B141" s="71"/>
      <c r="C141" s="71"/>
      <c r="D141" s="71"/>
      <c r="E141" s="71"/>
      <c r="F141" s="71"/>
    </row>
    <row r="142" spans="1:6">
      <c r="A142" s="71"/>
      <c r="B142" s="71"/>
      <c r="C142" s="71"/>
      <c r="D142" s="71"/>
      <c r="E142" s="71"/>
      <c r="F142" s="71"/>
    </row>
    <row r="143" spans="1:6">
      <c r="A143" s="71"/>
      <c r="B143" s="71"/>
      <c r="C143" s="71"/>
      <c r="D143" s="71"/>
      <c r="E143" s="71"/>
      <c r="F143" s="71"/>
    </row>
    <row r="144" spans="1:6">
      <c r="A144" s="71"/>
      <c r="B144" s="71"/>
      <c r="C144" s="71"/>
      <c r="D144" s="71"/>
      <c r="E144" s="71"/>
      <c r="F144" s="71"/>
    </row>
    <row r="145" spans="1:6">
      <c r="A145" s="71"/>
      <c r="B145" s="71"/>
      <c r="C145" s="71"/>
      <c r="D145" s="71"/>
      <c r="E145" s="71"/>
      <c r="F145" s="71"/>
    </row>
    <row r="146" spans="1:6">
      <c r="A146" s="71"/>
      <c r="B146" s="71"/>
      <c r="C146" s="71"/>
      <c r="D146" s="71"/>
      <c r="E146" s="71"/>
      <c r="F146" s="71"/>
    </row>
    <row r="147" spans="1:6">
      <c r="A147" s="71"/>
      <c r="B147" s="71"/>
      <c r="C147" s="71"/>
      <c r="D147" s="71"/>
      <c r="E147" s="71"/>
      <c r="F147" s="71"/>
    </row>
    <row r="148" spans="1:6">
      <c r="A148" s="71"/>
      <c r="B148" s="71"/>
      <c r="C148" s="71"/>
      <c r="D148" s="71"/>
      <c r="E148" s="71"/>
      <c r="F148" s="71"/>
    </row>
    <row r="149" spans="1:6">
      <c r="A149" s="71"/>
      <c r="B149" s="71"/>
      <c r="C149" s="71"/>
      <c r="D149" s="71"/>
      <c r="E149" s="71"/>
      <c r="F149" s="71"/>
    </row>
    <row r="150" spans="1:6">
      <c r="A150" s="71"/>
      <c r="B150" s="71"/>
      <c r="C150" s="71"/>
      <c r="D150" s="71"/>
      <c r="E150" s="71"/>
      <c r="F150" s="71"/>
    </row>
    <row r="151" spans="1:6">
      <c r="A151" s="71"/>
      <c r="B151" s="71"/>
      <c r="C151" s="71"/>
      <c r="D151" s="71"/>
      <c r="E151" s="71"/>
      <c r="F151" s="71"/>
    </row>
    <row r="152" spans="1:6">
      <c r="A152" s="71"/>
      <c r="B152" s="71"/>
      <c r="C152" s="71"/>
      <c r="D152" s="71"/>
      <c r="E152" s="71"/>
      <c r="F152" s="71"/>
    </row>
    <row r="153" spans="1:6">
      <c r="A153" s="71"/>
      <c r="B153" s="71"/>
      <c r="C153" s="71"/>
      <c r="D153" s="71"/>
      <c r="E153" s="71"/>
      <c r="F153" s="71"/>
    </row>
    <row r="154" spans="1:6">
      <c r="A154" s="71"/>
      <c r="B154" s="71"/>
      <c r="C154" s="71"/>
      <c r="D154" s="71"/>
      <c r="E154" s="71"/>
      <c r="F154" s="71"/>
    </row>
    <row r="155" spans="1:6">
      <c r="A155" s="71"/>
      <c r="B155" s="71"/>
      <c r="C155" s="71"/>
      <c r="D155" s="71"/>
      <c r="E155" s="71"/>
      <c r="F155" s="71"/>
    </row>
    <row r="156" spans="1:6">
      <c r="A156" s="71"/>
      <c r="B156" s="71"/>
      <c r="C156" s="71"/>
      <c r="D156" s="71"/>
      <c r="E156" s="71"/>
      <c r="F156" s="71"/>
    </row>
    <row r="157" spans="1:6">
      <c r="A157" s="71"/>
      <c r="B157" s="71"/>
      <c r="C157" s="71"/>
      <c r="D157" s="71"/>
      <c r="E157" s="71"/>
      <c r="F157" s="71"/>
    </row>
    <row r="158" spans="1:6">
      <c r="A158" s="71"/>
      <c r="B158" s="71"/>
      <c r="C158" s="71"/>
      <c r="D158" s="71"/>
      <c r="E158" s="71"/>
      <c r="F158" s="71"/>
    </row>
    <row r="159" spans="1:6">
      <c r="A159" s="71"/>
      <c r="B159" s="71"/>
      <c r="C159" s="71"/>
      <c r="D159" s="71"/>
      <c r="E159" s="71"/>
      <c r="F159" s="71"/>
    </row>
    <row r="160" spans="1:6">
      <c r="A160" s="71"/>
      <c r="B160" s="71"/>
      <c r="C160" s="71"/>
      <c r="D160" s="71"/>
      <c r="E160" s="71"/>
      <c r="F160" s="71"/>
    </row>
    <row r="161" spans="1:6">
      <c r="A161" s="71"/>
      <c r="B161" s="71"/>
      <c r="C161" s="71"/>
      <c r="D161" s="71"/>
      <c r="E161" s="71"/>
      <c r="F161" s="71"/>
    </row>
    <row r="162" spans="1:6">
      <c r="A162" s="71"/>
      <c r="B162" s="71"/>
      <c r="C162" s="71"/>
      <c r="D162" s="71"/>
      <c r="E162" s="71"/>
      <c r="F162" s="71"/>
    </row>
    <row r="163" spans="1:6">
      <c r="A163" s="71"/>
      <c r="B163" s="71"/>
      <c r="C163" s="71"/>
      <c r="D163" s="71"/>
      <c r="E163" s="71"/>
      <c r="F163" s="71"/>
    </row>
    <row r="164" spans="1:6">
      <c r="A164" s="71"/>
      <c r="B164" s="71"/>
      <c r="C164" s="71"/>
      <c r="D164" s="71"/>
      <c r="E164" s="71"/>
      <c r="F164" s="71"/>
    </row>
    <row r="165" spans="1:6">
      <c r="A165" s="71"/>
      <c r="B165" s="71"/>
      <c r="C165" s="71"/>
      <c r="D165" s="71"/>
      <c r="E165" s="71"/>
      <c r="F165" s="71"/>
    </row>
    <row r="166" spans="1:6">
      <c r="A166" s="71"/>
      <c r="B166" s="71"/>
      <c r="C166" s="71"/>
      <c r="D166" s="71"/>
      <c r="E166" s="71"/>
      <c r="F166" s="71"/>
    </row>
    <row r="167" spans="1:6">
      <c r="A167" s="71"/>
      <c r="B167" s="71"/>
      <c r="C167" s="71"/>
      <c r="D167" s="71"/>
      <c r="E167" s="71"/>
      <c r="F167" s="71"/>
    </row>
    <row r="168" spans="1:6">
      <c r="A168" s="71"/>
      <c r="B168" s="71"/>
      <c r="C168" s="71"/>
      <c r="D168" s="71"/>
      <c r="E168" s="71"/>
      <c r="F168" s="71"/>
    </row>
    <row r="169" spans="1:6">
      <c r="A169" s="71"/>
      <c r="B169" s="71"/>
      <c r="C169" s="71"/>
      <c r="D169" s="71"/>
      <c r="E169" s="71"/>
      <c r="F169" s="71"/>
    </row>
    <row r="170" spans="1:6">
      <c r="A170" s="71"/>
      <c r="B170" s="71"/>
      <c r="C170" s="71"/>
      <c r="D170" s="71"/>
      <c r="E170" s="71"/>
      <c r="F170" s="71"/>
    </row>
    <row r="171" spans="1:6">
      <c r="A171" s="71"/>
      <c r="B171" s="71"/>
      <c r="C171" s="71"/>
      <c r="D171" s="71"/>
      <c r="E171" s="71"/>
      <c r="F171" s="71"/>
    </row>
    <row r="172" spans="1:6">
      <c r="A172" s="71"/>
      <c r="B172" s="71"/>
      <c r="C172" s="71"/>
      <c r="D172" s="71"/>
      <c r="E172" s="71"/>
      <c r="F172" s="71"/>
    </row>
    <row r="173" spans="1:6">
      <c r="A173" s="71"/>
      <c r="B173" s="71"/>
      <c r="C173" s="71"/>
      <c r="D173" s="71"/>
      <c r="E173" s="71"/>
      <c r="F173" s="71"/>
    </row>
    <row r="174" spans="1:6">
      <c r="A174" s="71"/>
      <c r="B174" s="71"/>
      <c r="C174" s="71"/>
      <c r="D174" s="71"/>
      <c r="E174" s="71"/>
      <c r="F174" s="71"/>
    </row>
    <row r="175" spans="1:6">
      <c r="A175" s="71"/>
      <c r="B175" s="71"/>
      <c r="C175" s="71"/>
      <c r="D175" s="71"/>
      <c r="E175" s="71"/>
      <c r="F175" s="71"/>
    </row>
    <row r="176" spans="1:6">
      <c r="A176" s="71"/>
      <c r="B176" s="71"/>
      <c r="C176" s="71"/>
      <c r="D176" s="71"/>
      <c r="E176" s="71"/>
      <c r="F176" s="71"/>
    </row>
    <row r="177" spans="1:6">
      <c r="A177" s="71"/>
      <c r="B177" s="71"/>
      <c r="C177" s="71"/>
      <c r="D177" s="71"/>
      <c r="E177" s="71"/>
      <c r="F177" s="71"/>
    </row>
    <row r="178" spans="1:6">
      <c r="A178" s="71"/>
      <c r="B178" s="71"/>
      <c r="C178" s="71"/>
      <c r="D178" s="71"/>
      <c r="E178" s="71"/>
      <c r="F178" s="71"/>
    </row>
    <row r="179" spans="1:6">
      <c r="A179" s="71"/>
      <c r="B179" s="71"/>
      <c r="C179" s="71"/>
      <c r="D179" s="71"/>
      <c r="E179" s="71"/>
      <c r="F179" s="71"/>
    </row>
    <row r="180" spans="1:6">
      <c r="A180" s="71"/>
      <c r="B180" s="71"/>
      <c r="C180" s="71"/>
      <c r="D180" s="71"/>
      <c r="E180" s="71"/>
      <c r="F180" s="71"/>
    </row>
    <row r="181" spans="1:6">
      <c r="A181" s="71"/>
      <c r="B181" s="71"/>
      <c r="C181" s="71"/>
      <c r="D181" s="71"/>
      <c r="E181" s="71"/>
      <c r="F181" s="71"/>
    </row>
    <row r="182" spans="1:6">
      <c r="A182" s="71"/>
      <c r="B182" s="71"/>
      <c r="C182" s="71"/>
      <c r="D182" s="71"/>
      <c r="E182" s="71"/>
      <c r="F182" s="71"/>
    </row>
    <row r="183" spans="1:6">
      <c r="A183" s="71"/>
      <c r="B183" s="71"/>
      <c r="C183" s="71"/>
      <c r="D183" s="71"/>
      <c r="E183" s="71"/>
      <c r="F183" s="71"/>
    </row>
    <row r="184" spans="1:6">
      <c r="A184" s="71"/>
      <c r="B184" s="71"/>
      <c r="C184" s="71"/>
      <c r="D184" s="71"/>
      <c r="E184" s="71"/>
      <c r="F184" s="71"/>
    </row>
    <row r="185" spans="1:6">
      <c r="A185" s="71"/>
      <c r="B185" s="71"/>
      <c r="C185" s="71"/>
      <c r="D185" s="71"/>
      <c r="E185" s="71"/>
      <c r="F185" s="71"/>
    </row>
    <row r="186" spans="1:6">
      <c r="A186" s="71"/>
      <c r="B186" s="71"/>
      <c r="C186" s="71"/>
      <c r="D186" s="71"/>
      <c r="E186" s="71"/>
      <c r="F186" s="71"/>
    </row>
    <row r="187" spans="1:6">
      <c r="A187" s="71"/>
      <c r="B187" s="71"/>
      <c r="C187" s="71"/>
      <c r="D187" s="71"/>
      <c r="E187" s="71"/>
      <c r="F187" s="71"/>
    </row>
    <row r="188" spans="1:6">
      <c r="A188" s="71"/>
      <c r="B188" s="71"/>
      <c r="C188" s="71"/>
      <c r="D188" s="71"/>
      <c r="E188" s="71"/>
      <c r="F188" s="71"/>
    </row>
    <row r="189" spans="1:6">
      <c r="A189" s="71"/>
      <c r="B189" s="71"/>
      <c r="C189" s="71"/>
      <c r="D189" s="71"/>
      <c r="E189" s="71"/>
      <c r="F189" s="71"/>
    </row>
    <row r="190" spans="1:6">
      <c r="A190" s="71"/>
      <c r="B190" s="71"/>
      <c r="C190" s="71"/>
      <c r="D190" s="71"/>
      <c r="E190" s="71"/>
      <c r="F190" s="71"/>
    </row>
    <row r="191" spans="1:6">
      <c r="A191" s="71"/>
      <c r="B191" s="71"/>
      <c r="C191" s="71"/>
      <c r="D191" s="71"/>
      <c r="E191" s="71"/>
      <c r="F191" s="71"/>
    </row>
    <row r="192" spans="1:6">
      <c r="A192" s="71"/>
      <c r="B192" s="71"/>
      <c r="C192" s="71"/>
      <c r="D192" s="71"/>
      <c r="E192" s="71"/>
      <c r="F192" s="71"/>
    </row>
    <row r="193" spans="1:6">
      <c r="A193" s="71"/>
      <c r="B193" s="71"/>
      <c r="C193" s="71"/>
      <c r="D193" s="71"/>
      <c r="E193" s="71"/>
      <c r="F193" s="71"/>
    </row>
    <row r="194" spans="1:6">
      <c r="A194" s="71"/>
      <c r="B194" s="71"/>
      <c r="C194" s="71"/>
      <c r="D194" s="71"/>
      <c r="E194" s="71"/>
      <c r="F194" s="71"/>
    </row>
    <row r="195" spans="1:6">
      <c r="A195" s="71"/>
      <c r="B195" s="71"/>
      <c r="C195" s="71"/>
      <c r="D195" s="71"/>
      <c r="E195" s="71"/>
      <c r="F195" s="71"/>
    </row>
    <row r="196" spans="1:6">
      <c r="A196" s="71"/>
      <c r="B196" s="71"/>
      <c r="C196" s="71"/>
      <c r="D196" s="71"/>
      <c r="E196" s="71"/>
      <c r="F196" s="71"/>
    </row>
    <row r="197" spans="1:6">
      <c r="A197" s="71"/>
      <c r="B197" s="71"/>
      <c r="C197" s="71"/>
      <c r="D197" s="71"/>
      <c r="E197" s="71"/>
      <c r="F197" s="71"/>
    </row>
    <row r="198" spans="1:6">
      <c r="A198" s="71"/>
      <c r="B198" s="71"/>
      <c r="C198" s="71"/>
      <c r="D198" s="71"/>
      <c r="E198" s="71"/>
      <c r="F198" s="71"/>
    </row>
    <row r="199" spans="1:6">
      <c r="A199" s="71"/>
      <c r="B199" s="71"/>
      <c r="C199" s="71"/>
      <c r="D199" s="71"/>
      <c r="E199" s="71"/>
      <c r="F199" s="71"/>
    </row>
    <row r="200" spans="1:6">
      <c r="A200" s="71"/>
      <c r="B200" s="71"/>
      <c r="C200" s="71"/>
      <c r="D200" s="71"/>
      <c r="E200" s="71"/>
      <c r="F200" s="71"/>
    </row>
    <row r="201" spans="1:6">
      <c r="A201" s="71"/>
      <c r="B201" s="71"/>
      <c r="C201" s="71"/>
      <c r="D201" s="71"/>
      <c r="E201" s="71"/>
      <c r="F201" s="71"/>
    </row>
    <row r="202" spans="1:6">
      <c r="A202" s="71"/>
      <c r="B202" s="71"/>
      <c r="C202" s="71"/>
      <c r="D202" s="71"/>
      <c r="E202" s="71"/>
      <c r="F202" s="71"/>
    </row>
    <row r="203" spans="1:6">
      <c r="A203" s="71"/>
      <c r="B203" s="71"/>
      <c r="C203" s="71"/>
      <c r="D203" s="71"/>
      <c r="E203" s="71"/>
      <c r="F203" s="71"/>
    </row>
    <row r="204" spans="1:6">
      <c r="A204" s="71"/>
      <c r="B204" s="71"/>
      <c r="C204" s="71"/>
      <c r="D204" s="71"/>
      <c r="E204" s="71"/>
      <c r="F204" s="71"/>
    </row>
    <row r="205" spans="1:6">
      <c r="A205" s="71"/>
      <c r="B205" s="71"/>
      <c r="C205" s="71"/>
      <c r="D205" s="71"/>
      <c r="E205" s="71"/>
      <c r="F205" s="71"/>
    </row>
    <row r="206" spans="1:6">
      <c r="A206" s="71"/>
      <c r="B206" s="71"/>
      <c r="C206" s="71"/>
      <c r="D206" s="71"/>
      <c r="E206" s="71"/>
      <c r="F206" s="71"/>
    </row>
    <row r="207" spans="1:6">
      <c r="A207" s="71"/>
      <c r="B207" s="71"/>
      <c r="C207" s="71"/>
      <c r="D207" s="71"/>
      <c r="E207" s="71"/>
      <c r="F207" s="71"/>
    </row>
    <row r="208" spans="1:6">
      <c r="A208" s="71"/>
      <c r="B208" s="71"/>
      <c r="C208" s="71"/>
      <c r="D208" s="71"/>
      <c r="E208" s="71"/>
      <c r="F208" s="71"/>
    </row>
    <row r="209" spans="1:6">
      <c r="A209" s="71"/>
      <c r="B209" s="71"/>
      <c r="C209" s="71"/>
      <c r="D209" s="71"/>
      <c r="E209" s="71"/>
      <c r="F209" s="71"/>
    </row>
    <row r="210" spans="1:6">
      <c r="A210" s="71"/>
      <c r="B210" s="71"/>
      <c r="C210" s="71"/>
      <c r="D210" s="71"/>
      <c r="E210" s="71"/>
      <c r="F210" s="71"/>
    </row>
    <row r="211" spans="1:6">
      <c r="A211" s="71"/>
      <c r="B211" s="71"/>
      <c r="C211" s="71"/>
      <c r="D211" s="71"/>
      <c r="E211" s="71"/>
      <c r="F211" s="71"/>
    </row>
    <row r="212" spans="1:6">
      <c r="A212" s="71"/>
      <c r="B212" s="71"/>
      <c r="C212" s="71"/>
      <c r="D212" s="71"/>
      <c r="E212" s="71"/>
      <c r="F212" s="71"/>
    </row>
    <row r="213" spans="1:6">
      <c r="A213" s="71"/>
      <c r="B213" s="71"/>
      <c r="C213" s="71"/>
      <c r="D213" s="71"/>
      <c r="E213" s="71"/>
      <c r="F213" s="71"/>
    </row>
    <row r="214" spans="1:6">
      <c r="A214" s="71"/>
      <c r="B214" s="71"/>
      <c r="C214" s="71"/>
      <c r="D214" s="71"/>
      <c r="E214" s="71"/>
      <c r="F214" s="71"/>
    </row>
    <row r="215" spans="1:6">
      <c r="A215" s="71"/>
      <c r="B215" s="71"/>
      <c r="C215" s="71"/>
      <c r="D215" s="71"/>
      <c r="E215" s="71"/>
      <c r="F215" s="71"/>
    </row>
    <row r="216" spans="1:6">
      <c r="A216" s="71"/>
      <c r="B216" s="71"/>
      <c r="C216" s="71"/>
      <c r="D216" s="71"/>
      <c r="E216" s="71"/>
      <c r="F216" s="71"/>
    </row>
    <row r="217" spans="1:6">
      <c r="A217" s="71"/>
      <c r="B217" s="71"/>
      <c r="C217" s="71"/>
      <c r="D217" s="71"/>
      <c r="E217" s="71"/>
      <c r="F217" s="71"/>
    </row>
    <row r="218" spans="1:6">
      <c r="A218" s="71"/>
      <c r="B218" s="71"/>
      <c r="C218" s="71"/>
      <c r="D218" s="71"/>
      <c r="E218" s="71"/>
      <c r="F218" s="71"/>
    </row>
    <row r="219" spans="1:6">
      <c r="A219" s="71"/>
      <c r="B219" s="71"/>
      <c r="C219" s="71"/>
      <c r="D219" s="71"/>
      <c r="E219" s="71"/>
      <c r="F219" s="71"/>
    </row>
    <row r="220" spans="1:6">
      <c r="A220" s="71"/>
      <c r="B220" s="71"/>
      <c r="C220" s="71"/>
      <c r="D220" s="71"/>
      <c r="E220" s="71"/>
      <c r="F220" s="71"/>
    </row>
    <row r="221" spans="1:6">
      <c r="A221" s="71"/>
      <c r="B221" s="71"/>
      <c r="C221" s="71"/>
      <c r="D221" s="71"/>
      <c r="E221" s="71"/>
      <c r="F221" s="71"/>
    </row>
    <row r="222" spans="1:6">
      <c r="A222" s="71"/>
      <c r="B222" s="71"/>
      <c r="C222" s="71"/>
      <c r="D222" s="71"/>
      <c r="E222" s="71"/>
      <c r="F222" s="71"/>
    </row>
    <row r="223" spans="1:6">
      <c r="A223" s="71"/>
      <c r="B223" s="71"/>
      <c r="C223" s="71"/>
      <c r="D223" s="71"/>
      <c r="E223" s="71"/>
      <c r="F223" s="71"/>
    </row>
    <row r="224" spans="1:6">
      <c r="A224" s="71"/>
      <c r="B224" s="71"/>
      <c r="C224" s="71"/>
      <c r="D224" s="71"/>
      <c r="E224" s="71"/>
      <c r="F224" s="71"/>
    </row>
    <row r="225" spans="1:6">
      <c r="A225" s="71"/>
      <c r="B225" s="71"/>
      <c r="C225" s="71"/>
      <c r="D225" s="71"/>
      <c r="E225" s="71"/>
      <c r="F225" s="71"/>
    </row>
    <row r="226" spans="1:6">
      <c r="A226" s="71"/>
      <c r="B226" s="71"/>
      <c r="C226" s="71"/>
      <c r="D226" s="71"/>
      <c r="E226" s="71"/>
      <c r="F226" s="71"/>
    </row>
    <row r="227" spans="1:6">
      <c r="A227" s="71"/>
      <c r="B227" s="71"/>
      <c r="C227" s="71"/>
      <c r="D227" s="71"/>
      <c r="E227" s="71"/>
      <c r="F227" s="71"/>
    </row>
    <row r="228" spans="1:6">
      <c r="A228" s="71"/>
      <c r="B228" s="71"/>
      <c r="C228" s="71"/>
      <c r="D228" s="71"/>
      <c r="E228" s="71"/>
      <c r="F228" s="71"/>
    </row>
    <row r="229" spans="1:6">
      <c r="A229" s="71"/>
      <c r="B229" s="71"/>
      <c r="C229" s="71"/>
      <c r="D229" s="71"/>
      <c r="E229" s="71"/>
      <c r="F229" s="71"/>
    </row>
    <row r="230" spans="1:6">
      <c r="A230" s="71"/>
      <c r="B230" s="71"/>
      <c r="C230" s="71"/>
      <c r="D230" s="71"/>
      <c r="E230" s="71"/>
      <c r="F230" s="71"/>
    </row>
    <row r="231" spans="1:6">
      <c r="A231" s="71"/>
      <c r="B231" s="71"/>
      <c r="C231" s="71"/>
      <c r="D231" s="71"/>
      <c r="E231" s="71"/>
      <c r="F231" s="71"/>
    </row>
    <row r="232" spans="1:6">
      <c r="A232" s="71"/>
      <c r="B232" s="71"/>
      <c r="C232" s="71"/>
      <c r="D232" s="71"/>
      <c r="E232" s="71"/>
      <c r="F232" s="71"/>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21"/>
  <sheetViews>
    <sheetView workbookViewId="0">
      <selection activeCell="G1" sqref="G1:G1048576"/>
    </sheetView>
  </sheetViews>
  <sheetFormatPr defaultRowHeight="12.75"/>
  <cols>
    <col min="1" max="1" width="10.85546875" style="72" customWidth="1"/>
    <col min="2" max="2" width="14.28515625" style="72" bestFit="1" customWidth="1"/>
    <col min="3" max="3" width="31.140625" style="72" bestFit="1" customWidth="1"/>
    <col min="4" max="4" width="10.85546875" style="72" customWidth="1"/>
    <col min="5" max="5" width="10.5703125" style="72" bestFit="1" customWidth="1"/>
    <col min="6" max="7" width="21.140625" style="72" bestFit="1" customWidth="1"/>
    <col min="8" max="16384" width="9.140625" style="10"/>
  </cols>
  <sheetData>
    <row r="1" spans="1:7">
      <c r="A1" s="74" t="s">
        <v>290</v>
      </c>
      <c r="B1" s="74" t="s">
        <v>291</v>
      </c>
      <c r="C1" s="74" t="s">
        <v>193</v>
      </c>
      <c r="D1" s="74" t="s">
        <v>194</v>
      </c>
      <c r="E1" s="74" t="s">
        <v>195</v>
      </c>
      <c r="F1" s="73" t="s">
        <v>407</v>
      </c>
      <c r="G1" s="74" t="s">
        <v>196</v>
      </c>
    </row>
    <row r="2" spans="1:7">
      <c r="A2" s="71" t="s">
        <v>236</v>
      </c>
      <c r="B2" s="71" t="s">
        <v>81</v>
      </c>
      <c r="C2" s="71" t="s">
        <v>82</v>
      </c>
      <c r="D2" s="71" t="s">
        <v>87</v>
      </c>
      <c r="E2" s="71" t="s">
        <v>234</v>
      </c>
      <c r="F2" s="71">
        <v>6.7881121999999996</v>
      </c>
      <c r="G2" s="71">
        <v>3417</v>
      </c>
    </row>
    <row r="3" spans="1:7">
      <c r="A3" s="71" t="s">
        <v>236</v>
      </c>
      <c r="B3" s="71" t="s">
        <v>81</v>
      </c>
      <c r="C3" s="71" t="s">
        <v>82</v>
      </c>
      <c r="D3" s="71" t="s">
        <v>87</v>
      </c>
      <c r="E3" s="71" t="s">
        <v>84</v>
      </c>
      <c r="F3" s="71">
        <v>5.119421</v>
      </c>
      <c r="G3" s="71">
        <v>3168</v>
      </c>
    </row>
    <row r="4" spans="1:7">
      <c r="A4" s="71" t="s">
        <v>95</v>
      </c>
      <c r="B4" s="71" t="s">
        <v>98</v>
      </c>
      <c r="C4" s="71" t="s">
        <v>230</v>
      </c>
      <c r="D4" s="71" t="s">
        <v>87</v>
      </c>
      <c r="E4" s="71" t="s">
        <v>234</v>
      </c>
      <c r="F4" s="71">
        <v>6.7499886</v>
      </c>
      <c r="G4" s="71">
        <v>1496</v>
      </c>
    </row>
    <row r="5" spans="1:7">
      <c r="A5" s="71" t="s">
        <v>236</v>
      </c>
      <c r="B5" s="71" t="s">
        <v>81</v>
      </c>
      <c r="C5" s="71" t="s">
        <v>82</v>
      </c>
      <c r="D5" s="71" t="s">
        <v>87</v>
      </c>
      <c r="E5" s="71" t="s">
        <v>235</v>
      </c>
      <c r="F5" s="71">
        <v>7.1939606999999999</v>
      </c>
      <c r="G5" s="71">
        <v>1458</v>
      </c>
    </row>
    <row r="6" spans="1:7">
      <c r="A6" s="71" t="s">
        <v>95</v>
      </c>
      <c r="B6" s="71" t="s">
        <v>98</v>
      </c>
      <c r="C6" s="71" t="s">
        <v>230</v>
      </c>
      <c r="D6" s="71" t="s">
        <v>87</v>
      </c>
      <c r="E6" s="71" t="s">
        <v>84</v>
      </c>
      <c r="F6" s="71">
        <v>5.3015919</v>
      </c>
      <c r="G6" s="71">
        <v>1452</v>
      </c>
    </row>
    <row r="7" spans="1:7">
      <c r="A7" s="71" t="s">
        <v>236</v>
      </c>
      <c r="B7" s="71" t="s">
        <v>81</v>
      </c>
      <c r="C7" s="71" t="s">
        <v>82</v>
      </c>
      <c r="D7" s="71" t="s">
        <v>87</v>
      </c>
      <c r="E7" s="71" t="s">
        <v>233</v>
      </c>
      <c r="F7" s="71">
        <v>3.1047297</v>
      </c>
      <c r="G7" s="71">
        <v>1412</v>
      </c>
    </row>
    <row r="8" spans="1:7">
      <c r="A8" s="71" t="s">
        <v>95</v>
      </c>
      <c r="B8" s="71" t="s">
        <v>97</v>
      </c>
      <c r="C8" s="71" t="s">
        <v>231</v>
      </c>
      <c r="D8" s="71" t="s">
        <v>87</v>
      </c>
      <c r="E8" s="71" t="s">
        <v>234</v>
      </c>
      <c r="F8" s="71">
        <v>6.6065893000000004</v>
      </c>
      <c r="G8" s="71">
        <v>1151</v>
      </c>
    </row>
    <row r="9" spans="1:7">
      <c r="A9" s="71" t="s">
        <v>95</v>
      </c>
      <c r="B9" s="71" t="s">
        <v>97</v>
      </c>
      <c r="C9" s="71" t="s">
        <v>231</v>
      </c>
      <c r="D9" s="71" t="s">
        <v>87</v>
      </c>
      <c r="E9" s="71" t="s">
        <v>84</v>
      </c>
      <c r="F9" s="71">
        <v>4.9056077</v>
      </c>
      <c r="G9" s="71">
        <v>1055</v>
      </c>
    </row>
    <row r="10" spans="1:7">
      <c r="A10" s="71" t="s">
        <v>88</v>
      </c>
      <c r="B10" s="71" t="s">
        <v>92</v>
      </c>
      <c r="C10" s="71" t="s">
        <v>250</v>
      </c>
      <c r="D10" s="71" t="s">
        <v>87</v>
      </c>
      <c r="E10" s="71" t="s">
        <v>234</v>
      </c>
      <c r="F10" s="71">
        <v>7.1607924000000001</v>
      </c>
      <c r="G10" s="71">
        <v>770</v>
      </c>
    </row>
    <row r="11" spans="1:7">
      <c r="A11" s="71" t="s">
        <v>95</v>
      </c>
      <c r="B11" s="71" t="s">
        <v>96</v>
      </c>
      <c r="C11" s="71" t="s">
        <v>93</v>
      </c>
      <c r="D11" s="71" t="s">
        <v>87</v>
      </c>
      <c r="E11" s="71" t="s">
        <v>234</v>
      </c>
      <c r="F11" s="71">
        <v>7.1607924000000001</v>
      </c>
      <c r="G11" s="71">
        <v>770</v>
      </c>
    </row>
    <row r="12" spans="1:7">
      <c r="A12" s="71" t="s">
        <v>88</v>
      </c>
      <c r="B12" s="71" t="s">
        <v>89</v>
      </c>
      <c r="C12" s="71" t="s">
        <v>247</v>
      </c>
      <c r="D12" s="71" t="s">
        <v>87</v>
      </c>
      <c r="E12" s="71" t="s">
        <v>84</v>
      </c>
      <c r="F12" s="71">
        <v>5.2158518000000003</v>
      </c>
      <c r="G12" s="71">
        <v>766</v>
      </c>
    </row>
    <row r="13" spans="1:7">
      <c r="A13" s="71" t="s">
        <v>88</v>
      </c>
      <c r="B13" s="71" t="s">
        <v>89</v>
      </c>
      <c r="C13" s="71" t="s">
        <v>247</v>
      </c>
      <c r="D13" s="71" t="s">
        <v>87</v>
      </c>
      <c r="E13" s="71" t="s">
        <v>234</v>
      </c>
      <c r="F13" s="71">
        <v>6.1580199999999996</v>
      </c>
      <c r="G13" s="71">
        <v>749</v>
      </c>
    </row>
    <row r="14" spans="1:7">
      <c r="A14" s="71" t="s">
        <v>88</v>
      </c>
      <c r="B14" s="71" t="s">
        <v>94</v>
      </c>
      <c r="C14" s="71" t="s">
        <v>251</v>
      </c>
      <c r="D14" s="71" t="s">
        <v>87</v>
      </c>
      <c r="E14" s="71" t="s">
        <v>234</v>
      </c>
      <c r="F14" s="71">
        <v>7.4699998000000001</v>
      </c>
      <c r="G14" s="71">
        <v>747</v>
      </c>
    </row>
    <row r="15" spans="1:7">
      <c r="A15" s="72" t="s">
        <v>95</v>
      </c>
      <c r="B15" s="72" t="s">
        <v>98</v>
      </c>
      <c r="C15" s="72" t="s">
        <v>230</v>
      </c>
      <c r="D15" s="72" t="s">
        <v>87</v>
      </c>
      <c r="E15" s="72" t="s">
        <v>235</v>
      </c>
      <c r="F15" s="72">
        <v>7.8697423999999998</v>
      </c>
      <c r="G15" s="72">
        <v>696</v>
      </c>
    </row>
    <row r="16" spans="1:7">
      <c r="A16" s="72" t="s">
        <v>88</v>
      </c>
      <c r="B16" s="72" t="s">
        <v>94</v>
      </c>
      <c r="C16" s="72" t="s">
        <v>251</v>
      </c>
      <c r="D16" s="72" t="s">
        <v>87</v>
      </c>
      <c r="E16" s="72" t="s">
        <v>84</v>
      </c>
      <c r="F16" s="72">
        <v>5.4007243999999996</v>
      </c>
      <c r="G16" s="72">
        <v>686</v>
      </c>
    </row>
    <row r="17" spans="1:7">
      <c r="A17" s="72" t="s">
        <v>88</v>
      </c>
      <c r="B17" s="72" t="s">
        <v>92</v>
      </c>
      <c r="C17" s="72" t="s">
        <v>250</v>
      </c>
      <c r="D17" s="72" t="s">
        <v>87</v>
      </c>
      <c r="E17" s="72" t="s">
        <v>84</v>
      </c>
      <c r="F17" s="72">
        <v>5.0893129999999998</v>
      </c>
      <c r="G17" s="72">
        <v>661</v>
      </c>
    </row>
    <row r="18" spans="1:7">
      <c r="A18" s="72" t="s">
        <v>95</v>
      </c>
      <c r="B18" s="72" t="s">
        <v>96</v>
      </c>
      <c r="C18" s="72" t="s">
        <v>93</v>
      </c>
      <c r="D18" s="72" t="s">
        <v>87</v>
      </c>
      <c r="E18" s="72" t="s">
        <v>84</v>
      </c>
      <c r="F18" s="72">
        <v>5.0893129999999998</v>
      </c>
      <c r="G18" s="72">
        <v>661</v>
      </c>
    </row>
    <row r="19" spans="1:7">
      <c r="A19" s="72" t="s">
        <v>88</v>
      </c>
      <c r="B19" s="72" t="s">
        <v>91</v>
      </c>
      <c r="C19" s="72" t="s">
        <v>249</v>
      </c>
      <c r="D19" s="72" t="s">
        <v>87</v>
      </c>
      <c r="E19" s="72" t="s">
        <v>234</v>
      </c>
      <c r="F19" s="72">
        <v>6.5447335000000004</v>
      </c>
      <c r="G19" s="72">
        <v>594</v>
      </c>
    </row>
    <row r="20" spans="1:7">
      <c r="A20" s="71" t="s">
        <v>95</v>
      </c>
      <c r="B20" s="71" t="s">
        <v>98</v>
      </c>
      <c r="C20" s="71" t="s">
        <v>230</v>
      </c>
      <c r="D20" s="71" t="s">
        <v>87</v>
      </c>
      <c r="E20" s="71" t="s">
        <v>233</v>
      </c>
      <c r="F20" s="71">
        <v>3.0343966</v>
      </c>
      <c r="G20" s="71">
        <v>584</v>
      </c>
    </row>
    <row r="21" spans="1:7">
      <c r="A21" s="71" t="s">
        <v>88</v>
      </c>
      <c r="B21" s="71" t="s">
        <v>90</v>
      </c>
      <c r="C21" s="71" t="s">
        <v>248</v>
      </c>
      <c r="D21" s="71" t="s">
        <v>87</v>
      </c>
      <c r="E21" s="71" t="s">
        <v>234</v>
      </c>
      <c r="F21" s="71">
        <v>6.6738558000000001</v>
      </c>
      <c r="G21" s="71">
        <v>557</v>
      </c>
    </row>
    <row r="22" spans="1:7">
      <c r="A22" s="71" t="s">
        <v>88</v>
      </c>
      <c r="B22" s="71" t="s">
        <v>90</v>
      </c>
      <c r="C22" s="71" t="s">
        <v>248</v>
      </c>
      <c r="D22" s="71" t="s">
        <v>87</v>
      </c>
      <c r="E22" s="71" t="s">
        <v>84</v>
      </c>
      <c r="F22" s="71">
        <v>5.2037072000000002</v>
      </c>
      <c r="G22" s="71">
        <v>539</v>
      </c>
    </row>
    <row r="23" spans="1:7">
      <c r="A23" s="71" t="s">
        <v>236</v>
      </c>
      <c r="B23" s="71" t="s">
        <v>81</v>
      </c>
      <c r="C23" s="71" t="s">
        <v>82</v>
      </c>
      <c r="D23" s="71" t="s">
        <v>87</v>
      </c>
      <c r="E23" s="71" t="s">
        <v>232</v>
      </c>
      <c r="F23" s="71">
        <v>1.8422052</v>
      </c>
      <c r="G23" s="71">
        <v>534</v>
      </c>
    </row>
    <row r="24" spans="1:7">
      <c r="A24" s="71" t="s">
        <v>88</v>
      </c>
      <c r="B24" s="71" t="s">
        <v>91</v>
      </c>
      <c r="C24" s="71" t="s">
        <v>249</v>
      </c>
      <c r="D24" s="71" t="s">
        <v>87</v>
      </c>
      <c r="E24" s="71" t="s">
        <v>84</v>
      </c>
      <c r="F24" s="71">
        <v>4.6286329999999998</v>
      </c>
      <c r="G24" s="71">
        <v>516</v>
      </c>
    </row>
    <row r="25" spans="1:7">
      <c r="A25" s="71" t="s">
        <v>95</v>
      </c>
      <c r="B25" s="71" t="s">
        <v>97</v>
      </c>
      <c r="C25" s="71" t="s">
        <v>231</v>
      </c>
      <c r="D25" s="71" t="s">
        <v>87</v>
      </c>
      <c r="E25" s="71" t="s">
        <v>233</v>
      </c>
      <c r="F25" s="71">
        <v>3.1670577999999998</v>
      </c>
      <c r="G25" s="71">
        <v>513</v>
      </c>
    </row>
    <row r="26" spans="1:7">
      <c r="A26" s="71" t="s">
        <v>95</v>
      </c>
      <c r="B26" s="71" t="s">
        <v>97</v>
      </c>
      <c r="C26" s="71" t="s">
        <v>231</v>
      </c>
      <c r="D26" s="71" t="s">
        <v>87</v>
      </c>
      <c r="E26" s="71" t="s">
        <v>235</v>
      </c>
      <c r="F26" s="71">
        <v>6.7895246</v>
      </c>
      <c r="G26" s="71">
        <v>490</v>
      </c>
    </row>
    <row r="27" spans="1:7">
      <c r="A27" s="71" t="s">
        <v>88</v>
      </c>
      <c r="B27" s="71" t="s">
        <v>94</v>
      </c>
      <c r="C27" s="71" t="s">
        <v>251</v>
      </c>
      <c r="D27" s="71" t="s">
        <v>87</v>
      </c>
      <c r="E27" s="71" t="s">
        <v>235</v>
      </c>
      <c r="F27" s="71">
        <v>8.7258300999999996</v>
      </c>
      <c r="G27" s="71">
        <v>352</v>
      </c>
    </row>
    <row r="28" spans="1:7">
      <c r="A28" s="71" t="s">
        <v>88</v>
      </c>
      <c r="B28" s="71" t="s">
        <v>89</v>
      </c>
      <c r="C28" s="71" t="s">
        <v>247</v>
      </c>
      <c r="D28" s="71" t="s">
        <v>87</v>
      </c>
      <c r="E28" s="71" t="s">
        <v>235</v>
      </c>
      <c r="F28" s="71">
        <v>7.1517673000000004</v>
      </c>
      <c r="G28" s="71">
        <v>344</v>
      </c>
    </row>
    <row r="29" spans="1:7">
      <c r="A29" s="71" t="s">
        <v>88</v>
      </c>
      <c r="B29" s="71" t="s">
        <v>92</v>
      </c>
      <c r="C29" s="71" t="s">
        <v>250</v>
      </c>
      <c r="D29" s="71" t="s">
        <v>87</v>
      </c>
      <c r="E29" s="71" t="s">
        <v>233</v>
      </c>
      <c r="F29" s="71">
        <v>3.1390134999999999</v>
      </c>
      <c r="G29" s="71">
        <v>315</v>
      </c>
    </row>
    <row r="30" spans="1:7">
      <c r="A30" s="71" t="s">
        <v>95</v>
      </c>
      <c r="B30" s="71" t="s">
        <v>96</v>
      </c>
      <c r="C30" s="71" t="s">
        <v>93</v>
      </c>
      <c r="D30" s="71" t="s">
        <v>87</v>
      </c>
      <c r="E30" s="71" t="s">
        <v>233</v>
      </c>
      <c r="F30" s="71">
        <v>3.1390134999999999</v>
      </c>
      <c r="G30" s="71">
        <v>315</v>
      </c>
    </row>
    <row r="31" spans="1:7">
      <c r="A31" s="71" t="s">
        <v>88</v>
      </c>
      <c r="B31" s="71" t="s">
        <v>94</v>
      </c>
      <c r="C31" s="71" t="s">
        <v>251</v>
      </c>
      <c r="D31" s="71" t="s">
        <v>87</v>
      </c>
      <c r="E31" s="71" t="s">
        <v>233</v>
      </c>
      <c r="F31" s="71">
        <v>3.3562428999999998</v>
      </c>
      <c r="G31" s="71">
        <v>293</v>
      </c>
    </row>
    <row r="32" spans="1:7">
      <c r="A32" s="71" t="s">
        <v>88</v>
      </c>
      <c r="B32" s="71" t="s">
        <v>89</v>
      </c>
      <c r="C32" s="71" t="s">
        <v>247</v>
      </c>
      <c r="D32" s="71" t="s">
        <v>87</v>
      </c>
      <c r="E32" s="71" t="s">
        <v>233</v>
      </c>
      <c r="F32" s="71">
        <v>2.7672118999999999</v>
      </c>
      <c r="G32" s="71">
        <v>291</v>
      </c>
    </row>
    <row r="33" spans="1:7">
      <c r="A33" s="71" t="s">
        <v>88</v>
      </c>
      <c r="B33" s="71" t="s">
        <v>92</v>
      </c>
      <c r="C33" s="71" t="s">
        <v>250</v>
      </c>
      <c r="D33" s="71" t="s">
        <v>87</v>
      </c>
      <c r="E33" s="71" t="s">
        <v>235</v>
      </c>
      <c r="F33" s="71">
        <v>6.4669518000000004</v>
      </c>
      <c r="G33" s="71">
        <v>272</v>
      </c>
    </row>
    <row r="34" spans="1:7">
      <c r="A34" s="71" t="s">
        <v>95</v>
      </c>
      <c r="B34" s="71" t="s">
        <v>96</v>
      </c>
      <c r="C34" s="71" t="s">
        <v>93</v>
      </c>
      <c r="D34" s="71" t="s">
        <v>87</v>
      </c>
      <c r="E34" s="71" t="s">
        <v>235</v>
      </c>
      <c r="F34" s="71">
        <v>6.4669518000000004</v>
      </c>
      <c r="G34" s="71">
        <v>272</v>
      </c>
    </row>
    <row r="35" spans="1:7">
      <c r="A35" s="71" t="s">
        <v>88</v>
      </c>
      <c r="B35" s="71" t="s">
        <v>90</v>
      </c>
      <c r="C35" s="71" t="s">
        <v>248</v>
      </c>
      <c r="D35" s="71" t="s">
        <v>87</v>
      </c>
      <c r="E35" s="71" t="s">
        <v>233</v>
      </c>
      <c r="F35" s="71">
        <v>3.4753069999999999</v>
      </c>
      <c r="G35" s="71">
        <v>266</v>
      </c>
    </row>
    <row r="36" spans="1:7">
      <c r="A36" s="71" t="s">
        <v>88</v>
      </c>
      <c r="B36" s="71" t="s">
        <v>90</v>
      </c>
      <c r="C36" s="71" t="s">
        <v>248</v>
      </c>
      <c r="D36" s="71" t="s">
        <v>87</v>
      </c>
      <c r="E36" s="71" t="s">
        <v>235</v>
      </c>
      <c r="F36" s="71">
        <v>7.4694691000000004</v>
      </c>
      <c r="G36" s="71">
        <v>263</v>
      </c>
    </row>
    <row r="37" spans="1:7">
      <c r="A37" s="71" t="s">
        <v>88</v>
      </c>
      <c r="B37" s="71" t="s">
        <v>91</v>
      </c>
      <c r="C37" s="71" t="s">
        <v>249</v>
      </c>
      <c r="D37" s="71" t="s">
        <v>87</v>
      </c>
      <c r="E37" s="71" t="s">
        <v>233</v>
      </c>
      <c r="F37" s="71">
        <v>2.8909175</v>
      </c>
      <c r="G37" s="71">
        <v>247</v>
      </c>
    </row>
    <row r="38" spans="1:7">
      <c r="A38" s="71" t="s">
        <v>5</v>
      </c>
      <c r="B38" s="71" t="s">
        <v>19</v>
      </c>
      <c r="C38" s="71" t="s">
        <v>20</v>
      </c>
      <c r="D38" s="71" t="s">
        <v>87</v>
      </c>
      <c r="E38" s="71" t="s">
        <v>234</v>
      </c>
      <c r="F38" s="71">
        <v>8.0230198000000001</v>
      </c>
      <c r="G38" s="71">
        <v>237</v>
      </c>
    </row>
    <row r="39" spans="1:7">
      <c r="A39" s="71" t="s">
        <v>88</v>
      </c>
      <c r="B39" s="71" t="s">
        <v>91</v>
      </c>
      <c r="C39" s="71" t="s">
        <v>249</v>
      </c>
      <c r="D39" s="71" t="s">
        <v>87</v>
      </c>
      <c r="E39" s="71" t="s">
        <v>235</v>
      </c>
      <c r="F39" s="71">
        <v>6.1417747</v>
      </c>
      <c r="G39" s="71">
        <v>227</v>
      </c>
    </row>
    <row r="40" spans="1:7">
      <c r="A40" s="71" t="s">
        <v>95</v>
      </c>
      <c r="B40" s="71" t="s">
        <v>98</v>
      </c>
      <c r="C40" s="71" t="s">
        <v>230</v>
      </c>
      <c r="D40" s="71" t="s">
        <v>87</v>
      </c>
      <c r="E40" s="71" t="s">
        <v>232</v>
      </c>
      <c r="F40" s="71">
        <v>1.8530774000000001</v>
      </c>
      <c r="G40" s="71">
        <v>224</v>
      </c>
    </row>
    <row r="41" spans="1:7">
      <c r="A41" s="71" t="s">
        <v>236</v>
      </c>
      <c r="B41" s="71" t="s">
        <v>81</v>
      </c>
      <c r="C41" s="71" t="s">
        <v>82</v>
      </c>
      <c r="D41" s="71" t="s">
        <v>87</v>
      </c>
      <c r="E41" s="71" t="s">
        <v>198</v>
      </c>
      <c r="F41" s="71">
        <v>0.83511519000000001</v>
      </c>
      <c r="G41" s="71">
        <v>207</v>
      </c>
    </row>
    <row r="42" spans="1:7">
      <c r="A42" s="71" t="s">
        <v>5</v>
      </c>
      <c r="B42" s="71" t="s">
        <v>27</v>
      </c>
      <c r="C42" s="71" t="s">
        <v>28</v>
      </c>
      <c r="D42" s="71" t="s">
        <v>87</v>
      </c>
      <c r="E42" s="71" t="s">
        <v>234</v>
      </c>
      <c r="F42" s="71">
        <v>6.9876899999999997</v>
      </c>
      <c r="G42" s="71">
        <v>193</v>
      </c>
    </row>
    <row r="43" spans="1:7">
      <c r="A43" s="71" t="s">
        <v>95</v>
      </c>
      <c r="B43" s="71" t="s">
        <v>97</v>
      </c>
      <c r="C43" s="71" t="s">
        <v>231</v>
      </c>
      <c r="D43" s="71" t="s">
        <v>87</v>
      </c>
      <c r="E43" s="71" t="s">
        <v>232</v>
      </c>
      <c r="F43" s="71">
        <v>1.8336357999999999</v>
      </c>
      <c r="G43" s="71">
        <v>192</v>
      </c>
    </row>
    <row r="44" spans="1:7">
      <c r="A44" s="71" t="s">
        <v>5</v>
      </c>
      <c r="B44" s="71" t="s">
        <v>27</v>
      </c>
      <c r="C44" s="71" t="s">
        <v>28</v>
      </c>
      <c r="D44" s="71" t="s">
        <v>87</v>
      </c>
      <c r="E44" s="71" t="s">
        <v>84</v>
      </c>
      <c r="F44" s="71">
        <v>5.3185272000000001</v>
      </c>
      <c r="G44" s="71">
        <v>182</v>
      </c>
    </row>
    <row r="45" spans="1:7">
      <c r="A45" s="71" t="s">
        <v>5</v>
      </c>
      <c r="B45" s="71" t="s">
        <v>15</v>
      </c>
      <c r="C45" s="71" t="s">
        <v>16</v>
      </c>
      <c r="D45" s="71" t="s">
        <v>87</v>
      </c>
      <c r="E45" s="71" t="s">
        <v>234</v>
      </c>
      <c r="F45" s="71">
        <v>8.0432739000000009</v>
      </c>
      <c r="G45" s="71">
        <v>171</v>
      </c>
    </row>
    <row r="46" spans="1:7">
      <c r="A46" s="71" t="s">
        <v>5</v>
      </c>
      <c r="B46" s="71" t="s">
        <v>13</v>
      </c>
      <c r="C46" s="71" t="s">
        <v>14</v>
      </c>
      <c r="D46" s="71" t="s">
        <v>87</v>
      </c>
      <c r="E46" s="71" t="s">
        <v>234</v>
      </c>
      <c r="F46" s="71">
        <v>6.7012366999999999</v>
      </c>
      <c r="G46" s="71">
        <v>168</v>
      </c>
    </row>
    <row r="47" spans="1:7">
      <c r="A47" s="71" t="s">
        <v>5</v>
      </c>
      <c r="B47" s="71" t="s">
        <v>13</v>
      </c>
      <c r="C47" s="71" t="s">
        <v>14</v>
      </c>
      <c r="D47" s="71" t="s">
        <v>87</v>
      </c>
      <c r="E47" s="71" t="s">
        <v>84</v>
      </c>
      <c r="F47" s="71">
        <v>5.3167781999999999</v>
      </c>
      <c r="G47" s="71">
        <v>167</v>
      </c>
    </row>
    <row r="48" spans="1:7">
      <c r="A48" s="71" t="s">
        <v>5</v>
      </c>
      <c r="B48" s="71" t="s">
        <v>41</v>
      </c>
      <c r="C48" s="71" t="s">
        <v>42</v>
      </c>
      <c r="D48" s="71" t="s">
        <v>87</v>
      </c>
      <c r="E48" s="71" t="s">
        <v>234</v>
      </c>
      <c r="F48" s="71">
        <v>7.3431243999999998</v>
      </c>
      <c r="G48" s="71">
        <v>165</v>
      </c>
    </row>
    <row r="49" spans="1:7">
      <c r="A49" s="71" t="s">
        <v>5</v>
      </c>
      <c r="B49" s="71" t="s">
        <v>19</v>
      </c>
      <c r="C49" s="71" t="s">
        <v>20</v>
      </c>
      <c r="D49" s="71" t="s">
        <v>87</v>
      </c>
      <c r="E49" s="71" t="s">
        <v>84</v>
      </c>
      <c r="F49" s="71">
        <v>4.5150012999999998</v>
      </c>
      <c r="G49" s="71">
        <v>155</v>
      </c>
    </row>
    <row r="50" spans="1:7">
      <c r="A50" s="71" t="s">
        <v>5</v>
      </c>
      <c r="B50" s="71" t="s">
        <v>29</v>
      </c>
      <c r="C50" s="71" t="s">
        <v>30</v>
      </c>
      <c r="D50" s="71" t="s">
        <v>87</v>
      </c>
      <c r="E50" s="71" t="s">
        <v>84</v>
      </c>
      <c r="F50" s="71">
        <v>6.1576357000000002</v>
      </c>
      <c r="G50" s="71">
        <v>150</v>
      </c>
    </row>
    <row r="51" spans="1:7">
      <c r="A51" s="71" t="s">
        <v>5</v>
      </c>
      <c r="B51" s="71" t="s">
        <v>31</v>
      </c>
      <c r="C51" s="71" t="s">
        <v>32</v>
      </c>
      <c r="D51" s="71" t="s">
        <v>87</v>
      </c>
      <c r="E51" s="71" t="s">
        <v>234</v>
      </c>
      <c r="F51" s="71">
        <v>6.3781322999999999</v>
      </c>
      <c r="G51" s="71">
        <v>140</v>
      </c>
    </row>
    <row r="52" spans="1:7">
      <c r="A52" s="71" t="s">
        <v>5</v>
      </c>
      <c r="B52" s="71" t="s">
        <v>31</v>
      </c>
      <c r="C52" s="71" t="s">
        <v>32</v>
      </c>
      <c r="D52" s="71" t="s">
        <v>87</v>
      </c>
      <c r="E52" s="71" t="s">
        <v>84</v>
      </c>
      <c r="F52" s="71">
        <v>5.4530873</v>
      </c>
      <c r="G52" s="71">
        <v>136</v>
      </c>
    </row>
    <row r="53" spans="1:7">
      <c r="A53" s="71" t="s">
        <v>5</v>
      </c>
      <c r="B53" s="71" t="s">
        <v>15</v>
      </c>
      <c r="C53" s="71" t="s">
        <v>16</v>
      </c>
      <c r="D53" s="71" t="s">
        <v>87</v>
      </c>
      <c r="E53" s="71" t="s">
        <v>84</v>
      </c>
      <c r="F53" s="71">
        <v>5.3261766000000001</v>
      </c>
      <c r="G53" s="71">
        <v>129</v>
      </c>
    </row>
    <row r="54" spans="1:7">
      <c r="A54" s="71" t="s">
        <v>88</v>
      </c>
      <c r="B54" s="71" t="s">
        <v>89</v>
      </c>
      <c r="C54" s="71" t="s">
        <v>247</v>
      </c>
      <c r="D54" s="71" t="s">
        <v>87</v>
      </c>
      <c r="E54" s="71" t="s">
        <v>232</v>
      </c>
      <c r="F54" s="71">
        <v>1.9367833999999999</v>
      </c>
      <c r="G54" s="71">
        <v>125</v>
      </c>
    </row>
    <row r="55" spans="1:7">
      <c r="A55" s="71" t="s">
        <v>5</v>
      </c>
      <c r="B55" s="71" t="s">
        <v>65</v>
      </c>
      <c r="C55" s="71" t="s">
        <v>66</v>
      </c>
      <c r="D55" s="71" t="s">
        <v>87</v>
      </c>
      <c r="E55" s="71" t="s">
        <v>234</v>
      </c>
      <c r="F55" s="71">
        <v>8.0258903999999998</v>
      </c>
      <c r="G55" s="71">
        <v>124</v>
      </c>
    </row>
    <row r="56" spans="1:7">
      <c r="A56" s="71" t="s">
        <v>5</v>
      </c>
      <c r="B56" s="71" t="s">
        <v>43</v>
      </c>
      <c r="C56" s="71" t="s">
        <v>44</v>
      </c>
      <c r="D56" s="71" t="s">
        <v>87</v>
      </c>
      <c r="E56" s="71" t="s">
        <v>234</v>
      </c>
      <c r="F56" s="71">
        <v>6.4879354999999999</v>
      </c>
      <c r="G56" s="71">
        <v>121</v>
      </c>
    </row>
    <row r="57" spans="1:7">
      <c r="A57" s="71" t="s">
        <v>5</v>
      </c>
      <c r="B57" s="71" t="s">
        <v>41</v>
      </c>
      <c r="C57" s="71" t="s">
        <v>42</v>
      </c>
      <c r="D57" s="71" t="s">
        <v>87</v>
      </c>
      <c r="E57" s="71" t="s">
        <v>84</v>
      </c>
      <c r="F57" s="71">
        <v>4.5628833999999996</v>
      </c>
      <c r="G57" s="71">
        <v>119</v>
      </c>
    </row>
    <row r="58" spans="1:7">
      <c r="A58" s="71" t="s">
        <v>88</v>
      </c>
      <c r="B58" s="71" t="s">
        <v>92</v>
      </c>
      <c r="C58" s="71" t="s">
        <v>250</v>
      </c>
      <c r="D58" s="71" t="s">
        <v>87</v>
      </c>
      <c r="E58" s="71" t="s">
        <v>232</v>
      </c>
      <c r="F58" s="71">
        <v>1.8357188</v>
      </c>
      <c r="G58" s="71">
        <v>118</v>
      </c>
    </row>
    <row r="59" spans="1:7">
      <c r="A59" s="71" t="s">
        <v>95</v>
      </c>
      <c r="B59" s="71" t="s">
        <v>96</v>
      </c>
      <c r="C59" s="71" t="s">
        <v>93</v>
      </c>
      <c r="D59" s="71" t="s">
        <v>87</v>
      </c>
      <c r="E59" s="71" t="s">
        <v>232</v>
      </c>
      <c r="F59" s="71">
        <v>1.8357188</v>
      </c>
      <c r="G59" s="71">
        <v>118</v>
      </c>
    </row>
    <row r="60" spans="1:7">
      <c r="A60" s="71" t="s">
        <v>5</v>
      </c>
      <c r="B60" s="71" t="s">
        <v>71</v>
      </c>
      <c r="C60" s="71" t="s">
        <v>72</v>
      </c>
      <c r="D60" s="71" t="s">
        <v>87</v>
      </c>
      <c r="E60" s="71" t="s">
        <v>84</v>
      </c>
      <c r="F60" s="71">
        <v>5.5873923000000003</v>
      </c>
      <c r="G60" s="71">
        <v>117</v>
      </c>
    </row>
    <row r="61" spans="1:7">
      <c r="A61" s="71" t="s">
        <v>5</v>
      </c>
      <c r="B61" s="71" t="s">
        <v>71</v>
      </c>
      <c r="C61" s="71" t="s">
        <v>72</v>
      </c>
      <c r="D61" s="71" t="s">
        <v>87</v>
      </c>
      <c r="E61" s="71" t="s">
        <v>234</v>
      </c>
      <c r="F61" s="71">
        <v>7.2356214999999997</v>
      </c>
      <c r="G61" s="71">
        <v>117</v>
      </c>
    </row>
    <row r="62" spans="1:7">
      <c r="A62" s="71" t="s">
        <v>5</v>
      </c>
      <c r="B62" s="71" t="s">
        <v>61</v>
      </c>
      <c r="C62" s="71" t="s">
        <v>62</v>
      </c>
      <c r="D62" s="71" t="s">
        <v>87</v>
      </c>
      <c r="E62" s="71" t="s">
        <v>84</v>
      </c>
      <c r="F62" s="71">
        <v>5.5857638999999999</v>
      </c>
      <c r="G62" s="71">
        <v>113</v>
      </c>
    </row>
    <row r="63" spans="1:7">
      <c r="A63" s="71" t="s">
        <v>5</v>
      </c>
      <c r="B63" s="71" t="s">
        <v>29</v>
      </c>
      <c r="C63" s="71" t="s">
        <v>30</v>
      </c>
      <c r="D63" s="71" t="s">
        <v>87</v>
      </c>
      <c r="E63" s="71" t="s">
        <v>234</v>
      </c>
      <c r="F63" s="71">
        <v>5.6852793999999998</v>
      </c>
      <c r="G63" s="71">
        <v>112</v>
      </c>
    </row>
    <row r="64" spans="1:7">
      <c r="A64" s="71" t="s">
        <v>5</v>
      </c>
      <c r="B64" s="71" t="s">
        <v>39</v>
      </c>
      <c r="C64" s="71" t="s">
        <v>40</v>
      </c>
      <c r="D64" s="71" t="s">
        <v>87</v>
      </c>
      <c r="E64" s="71" t="s">
        <v>234</v>
      </c>
      <c r="F64" s="71">
        <v>5.9989284999999999</v>
      </c>
      <c r="G64" s="71">
        <v>112</v>
      </c>
    </row>
    <row r="65" spans="1:7">
      <c r="A65" s="71" t="s">
        <v>5</v>
      </c>
      <c r="B65" s="71" t="s">
        <v>61</v>
      </c>
      <c r="C65" s="71" t="s">
        <v>62</v>
      </c>
      <c r="D65" s="71" t="s">
        <v>87</v>
      </c>
      <c r="E65" s="71" t="s">
        <v>234</v>
      </c>
      <c r="F65" s="71">
        <v>7.7459873999999997</v>
      </c>
      <c r="G65" s="71">
        <v>111</v>
      </c>
    </row>
    <row r="66" spans="1:7">
      <c r="A66" s="71" t="s">
        <v>5</v>
      </c>
      <c r="B66" s="71" t="s">
        <v>51</v>
      </c>
      <c r="C66" s="71" t="s">
        <v>52</v>
      </c>
      <c r="D66" s="71" t="s">
        <v>87</v>
      </c>
      <c r="E66" s="71" t="s">
        <v>234</v>
      </c>
      <c r="F66" s="71">
        <v>7.1663379999999997</v>
      </c>
      <c r="G66" s="71">
        <v>109</v>
      </c>
    </row>
    <row r="67" spans="1:7">
      <c r="A67" s="71" t="s">
        <v>5</v>
      </c>
      <c r="B67" s="71" t="s">
        <v>65</v>
      </c>
      <c r="C67" s="71" t="s">
        <v>66</v>
      </c>
      <c r="D67" s="71" t="s">
        <v>87</v>
      </c>
      <c r="E67" s="71" t="s">
        <v>84</v>
      </c>
      <c r="F67" s="71">
        <v>5.6426334000000002</v>
      </c>
      <c r="G67" s="71">
        <v>108</v>
      </c>
    </row>
    <row r="68" spans="1:7">
      <c r="A68" s="71" t="s">
        <v>5</v>
      </c>
      <c r="B68" s="71" t="s">
        <v>43</v>
      </c>
      <c r="C68" s="71" t="s">
        <v>44</v>
      </c>
      <c r="D68" s="71" t="s">
        <v>87</v>
      </c>
      <c r="E68" s="71" t="s">
        <v>84</v>
      </c>
      <c r="F68" s="71">
        <v>5.0258336000000003</v>
      </c>
      <c r="G68" s="71">
        <v>107</v>
      </c>
    </row>
    <row r="69" spans="1:7">
      <c r="A69" s="71" t="s">
        <v>5</v>
      </c>
      <c r="B69" s="71" t="s">
        <v>49</v>
      </c>
      <c r="C69" s="71" t="s">
        <v>50</v>
      </c>
      <c r="D69" s="71" t="s">
        <v>87</v>
      </c>
      <c r="E69" s="71" t="s">
        <v>234</v>
      </c>
      <c r="F69" s="71">
        <v>8.9732532999999997</v>
      </c>
      <c r="G69" s="71">
        <v>104</v>
      </c>
    </row>
    <row r="70" spans="1:7">
      <c r="A70" s="71" t="s">
        <v>88</v>
      </c>
      <c r="B70" s="71" t="s">
        <v>90</v>
      </c>
      <c r="C70" s="71" t="s">
        <v>248</v>
      </c>
      <c r="D70" s="71" t="s">
        <v>87</v>
      </c>
      <c r="E70" s="71" t="s">
        <v>232</v>
      </c>
      <c r="F70" s="71">
        <v>2.1035599999999999</v>
      </c>
      <c r="G70" s="71">
        <v>104</v>
      </c>
    </row>
    <row r="71" spans="1:7">
      <c r="A71" s="71" t="s">
        <v>5</v>
      </c>
      <c r="B71" s="71" t="s">
        <v>17</v>
      </c>
      <c r="C71" s="71" t="s">
        <v>18</v>
      </c>
      <c r="D71" s="71" t="s">
        <v>87</v>
      </c>
      <c r="E71" s="71" t="s">
        <v>84</v>
      </c>
      <c r="F71" s="71">
        <v>4.9710425999999996</v>
      </c>
      <c r="G71" s="71">
        <v>103</v>
      </c>
    </row>
    <row r="72" spans="1:7">
      <c r="A72" s="71" t="s">
        <v>5</v>
      </c>
      <c r="B72" s="71" t="s">
        <v>59</v>
      </c>
      <c r="C72" s="71" t="s">
        <v>60</v>
      </c>
      <c r="D72" s="71" t="s">
        <v>87</v>
      </c>
      <c r="E72" s="71" t="s">
        <v>234</v>
      </c>
      <c r="F72" s="71">
        <v>6.1091341999999997</v>
      </c>
      <c r="G72" s="71">
        <v>103</v>
      </c>
    </row>
    <row r="73" spans="1:7">
      <c r="A73" s="71" t="s">
        <v>5</v>
      </c>
      <c r="B73" s="71" t="s">
        <v>55</v>
      </c>
      <c r="C73" s="71" t="s">
        <v>56</v>
      </c>
      <c r="D73" s="71" t="s">
        <v>87</v>
      </c>
      <c r="E73" s="71" t="s">
        <v>84</v>
      </c>
      <c r="F73" s="71">
        <v>5.9168129</v>
      </c>
      <c r="G73" s="71">
        <v>101</v>
      </c>
    </row>
    <row r="74" spans="1:7">
      <c r="A74" s="71" t="s">
        <v>5</v>
      </c>
      <c r="B74" s="71" t="s">
        <v>73</v>
      </c>
      <c r="C74" s="71" t="s">
        <v>74</v>
      </c>
      <c r="D74" s="71" t="s">
        <v>87</v>
      </c>
      <c r="E74" s="71" t="s">
        <v>84</v>
      </c>
      <c r="F74" s="71">
        <v>5.6741571000000004</v>
      </c>
      <c r="G74" s="71">
        <v>101</v>
      </c>
    </row>
    <row r="75" spans="1:7">
      <c r="A75" s="71" t="s">
        <v>5</v>
      </c>
      <c r="B75" s="71" t="s">
        <v>17</v>
      </c>
      <c r="C75" s="71" t="s">
        <v>18</v>
      </c>
      <c r="D75" s="71" t="s">
        <v>87</v>
      </c>
      <c r="E75" s="71" t="s">
        <v>234</v>
      </c>
      <c r="F75" s="71">
        <v>5.5708770999999997</v>
      </c>
      <c r="G75" s="71">
        <v>101</v>
      </c>
    </row>
    <row r="76" spans="1:7">
      <c r="A76" s="71" t="s">
        <v>88</v>
      </c>
      <c r="B76" s="71" t="s">
        <v>94</v>
      </c>
      <c r="C76" s="71" t="s">
        <v>251</v>
      </c>
      <c r="D76" s="71" t="s">
        <v>87</v>
      </c>
      <c r="E76" s="71" t="s">
        <v>232</v>
      </c>
      <c r="F76" s="71">
        <v>1.7571884</v>
      </c>
      <c r="G76" s="71">
        <v>99</v>
      </c>
    </row>
    <row r="77" spans="1:7">
      <c r="A77" s="71" t="s">
        <v>5</v>
      </c>
      <c r="B77" s="71" t="s">
        <v>55</v>
      </c>
      <c r="C77" s="71" t="s">
        <v>56</v>
      </c>
      <c r="D77" s="71" t="s">
        <v>87</v>
      </c>
      <c r="E77" s="71" t="s">
        <v>234</v>
      </c>
      <c r="F77" s="71">
        <v>6.6037736000000002</v>
      </c>
      <c r="G77" s="71">
        <v>98</v>
      </c>
    </row>
    <row r="78" spans="1:7">
      <c r="A78" s="71" t="s">
        <v>5</v>
      </c>
      <c r="B78" s="71" t="s">
        <v>33</v>
      </c>
      <c r="C78" s="71" t="s">
        <v>34</v>
      </c>
      <c r="D78" s="71" t="s">
        <v>87</v>
      </c>
      <c r="E78" s="71" t="s">
        <v>84</v>
      </c>
      <c r="F78" s="71">
        <v>5.2375807999999999</v>
      </c>
      <c r="G78" s="71">
        <v>97</v>
      </c>
    </row>
    <row r="79" spans="1:7">
      <c r="A79" s="71" t="s">
        <v>5</v>
      </c>
      <c r="B79" s="71" t="s">
        <v>33</v>
      </c>
      <c r="C79" s="71" t="s">
        <v>34</v>
      </c>
      <c r="D79" s="71" t="s">
        <v>87</v>
      </c>
      <c r="E79" s="71" t="s">
        <v>234</v>
      </c>
      <c r="F79" s="71">
        <v>6.9633884000000004</v>
      </c>
      <c r="G79" s="71">
        <v>97</v>
      </c>
    </row>
    <row r="80" spans="1:7">
      <c r="A80" s="71" t="s">
        <v>5</v>
      </c>
      <c r="B80" s="71" t="s">
        <v>63</v>
      </c>
      <c r="C80" s="71" t="s">
        <v>64</v>
      </c>
      <c r="D80" s="71" t="s">
        <v>87</v>
      </c>
      <c r="E80" s="71" t="s">
        <v>84</v>
      </c>
      <c r="F80" s="71">
        <v>5.7396450000000003</v>
      </c>
      <c r="G80" s="71">
        <v>97</v>
      </c>
    </row>
    <row r="81" spans="1:7">
      <c r="A81" s="71" t="s">
        <v>5</v>
      </c>
      <c r="B81" s="71" t="s">
        <v>21</v>
      </c>
      <c r="C81" s="71" t="s">
        <v>22</v>
      </c>
      <c r="D81" s="71" t="s">
        <v>87</v>
      </c>
      <c r="E81" s="71" t="s">
        <v>234</v>
      </c>
      <c r="F81" s="71">
        <v>7.5709777000000003</v>
      </c>
      <c r="G81" s="71">
        <v>96</v>
      </c>
    </row>
    <row r="82" spans="1:7">
      <c r="A82" s="71" t="s">
        <v>5</v>
      </c>
      <c r="B82" s="71" t="s">
        <v>59</v>
      </c>
      <c r="C82" s="71" t="s">
        <v>60</v>
      </c>
      <c r="D82" s="71" t="s">
        <v>87</v>
      </c>
      <c r="E82" s="71" t="s">
        <v>84</v>
      </c>
      <c r="F82" s="71">
        <v>4.3863744999999996</v>
      </c>
      <c r="G82" s="71">
        <v>94</v>
      </c>
    </row>
    <row r="83" spans="1:7">
      <c r="A83" s="71" t="s">
        <v>5</v>
      </c>
      <c r="B83" s="71" t="s">
        <v>45</v>
      </c>
      <c r="C83" s="71" t="s">
        <v>46</v>
      </c>
      <c r="D83" s="71" t="s">
        <v>87</v>
      </c>
      <c r="E83" s="71" t="s">
        <v>84</v>
      </c>
      <c r="F83" s="71">
        <v>5.3530749999999996</v>
      </c>
      <c r="G83" s="71">
        <v>94</v>
      </c>
    </row>
    <row r="84" spans="1:7">
      <c r="A84" s="71" t="s">
        <v>5</v>
      </c>
      <c r="B84" s="71" t="s">
        <v>51</v>
      </c>
      <c r="C84" s="71" t="s">
        <v>52</v>
      </c>
      <c r="D84" s="71" t="s">
        <v>87</v>
      </c>
      <c r="E84" s="71" t="s">
        <v>84</v>
      </c>
      <c r="F84" s="71">
        <v>5.1422318999999996</v>
      </c>
      <c r="G84" s="71">
        <v>94</v>
      </c>
    </row>
    <row r="85" spans="1:7">
      <c r="A85" s="71" t="s">
        <v>5</v>
      </c>
      <c r="B85" s="71" t="s">
        <v>39</v>
      </c>
      <c r="C85" s="71" t="s">
        <v>40</v>
      </c>
      <c r="D85" s="71" t="s">
        <v>87</v>
      </c>
      <c r="E85" s="71" t="s">
        <v>84</v>
      </c>
      <c r="F85" s="71">
        <v>4.5977011000000001</v>
      </c>
      <c r="G85" s="71">
        <v>92</v>
      </c>
    </row>
    <row r="86" spans="1:7">
      <c r="A86" s="71" t="s">
        <v>5</v>
      </c>
      <c r="B86" s="71" t="s">
        <v>13</v>
      </c>
      <c r="C86" s="71" t="s">
        <v>14</v>
      </c>
      <c r="D86" s="71" t="s">
        <v>87</v>
      </c>
      <c r="E86" s="71" t="s">
        <v>235</v>
      </c>
      <c r="F86" s="71">
        <v>7.7452668999999998</v>
      </c>
      <c r="G86" s="71">
        <v>90</v>
      </c>
    </row>
    <row r="87" spans="1:7">
      <c r="A87" s="71" t="s">
        <v>5</v>
      </c>
      <c r="B87" s="71" t="s">
        <v>53</v>
      </c>
      <c r="C87" s="71" t="s">
        <v>54</v>
      </c>
      <c r="D87" s="71" t="s">
        <v>87</v>
      </c>
      <c r="E87" s="71" t="s">
        <v>84</v>
      </c>
      <c r="F87" s="71">
        <v>5.0482135000000001</v>
      </c>
      <c r="G87" s="71">
        <v>89</v>
      </c>
    </row>
    <row r="88" spans="1:7">
      <c r="A88" s="71" t="s">
        <v>95</v>
      </c>
      <c r="B88" s="71" t="s">
        <v>98</v>
      </c>
      <c r="C88" s="71" t="s">
        <v>230</v>
      </c>
      <c r="D88" s="71" t="s">
        <v>87</v>
      </c>
      <c r="E88" s="71" t="s">
        <v>198</v>
      </c>
      <c r="F88" s="71">
        <v>0.85249043000000002</v>
      </c>
      <c r="G88" s="71">
        <v>89</v>
      </c>
    </row>
    <row r="89" spans="1:7">
      <c r="A89" s="71" t="s">
        <v>5</v>
      </c>
      <c r="B89" s="71" t="s">
        <v>45</v>
      </c>
      <c r="C89" s="71" t="s">
        <v>46</v>
      </c>
      <c r="D89" s="71" t="s">
        <v>87</v>
      </c>
      <c r="E89" s="71" t="s">
        <v>234</v>
      </c>
      <c r="F89" s="71">
        <v>6.4848933000000004</v>
      </c>
      <c r="G89" s="71">
        <v>88</v>
      </c>
    </row>
    <row r="90" spans="1:7">
      <c r="A90" s="71" t="s">
        <v>88</v>
      </c>
      <c r="B90" s="71" t="s">
        <v>91</v>
      </c>
      <c r="C90" s="71" t="s">
        <v>249</v>
      </c>
      <c r="D90" s="71" t="s">
        <v>87</v>
      </c>
      <c r="E90" s="71" t="s">
        <v>232</v>
      </c>
      <c r="F90" s="71">
        <v>1.5921837999999999</v>
      </c>
      <c r="G90" s="71">
        <v>88</v>
      </c>
    </row>
    <row r="91" spans="1:7">
      <c r="A91" s="71" t="s">
        <v>5</v>
      </c>
      <c r="B91" s="71" t="s">
        <v>21</v>
      </c>
      <c r="C91" s="71" t="s">
        <v>22</v>
      </c>
      <c r="D91" s="71" t="s">
        <v>87</v>
      </c>
      <c r="E91" s="71" t="s">
        <v>84</v>
      </c>
      <c r="F91" s="71">
        <v>5.2064633000000002</v>
      </c>
      <c r="G91" s="71">
        <v>87</v>
      </c>
    </row>
    <row r="92" spans="1:7">
      <c r="A92" s="71" t="s">
        <v>5</v>
      </c>
      <c r="B92" s="71" t="s">
        <v>27</v>
      </c>
      <c r="C92" s="71" t="s">
        <v>28</v>
      </c>
      <c r="D92" s="71" t="s">
        <v>87</v>
      </c>
      <c r="E92" s="71" t="s">
        <v>235</v>
      </c>
      <c r="F92" s="71">
        <v>8.4057969999999997</v>
      </c>
      <c r="G92" s="71">
        <v>87</v>
      </c>
    </row>
    <row r="93" spans="1:7">
      <c r="A93" s="71" t="s">
        <v>5</v>
      </c>
      <c r="B93" s="71" t="s">
        <v>53</v>
      </c>
      <c r="C93" s="71" t="s">
        <v>54</v>
      </c>
      <c r="D93" s="71" t="s">
        <v>87</v>
      </c>
      <c r="E93" s="71" t="s">
        <v>234</v>
      </c>
      <c r="F93" s="71">
        <v>5.7666215999999997</v>
      </c>
      <c r="G93" s="71">
        <v>85</v>
      </c>
    </row>
    <row r="94" spans="1:7">
      <c r="A94" s="71" t="s">
        <v>5</v>
      </c>
      <c r="B94" s="71" t="s">
        <v>25</v>
      </c>
      <c r="C94" s="71" t="s">
        <v>26</v>
      </c>
      <c r="D94" s="71" t="s">
        <v>87</v>
      </c>
      <c r="E94" s="71" t="s">
        <v>234</v>
      </c>
      <c r="F94" s="71">
        <v>7.5208912000000003</v>
      </c>
      <c r="G94" s="71">
        <v>81</v>
      </c>
    </row>
    <row r="95" spans="1:7">
      <c r="A95" s="71" t="s">
        <v>5</v>
      </c>
      <c r="B95" s="71" t="s">
        <v>69</v>
      </c>
      <c r="C95" s="71" t="s">
        <v>70</v>
      </c>
      <c r="D95" s="71" t="s">
        <v>87</v>
      </c>
      <c r="E95" s="71" t="s">
        <v>84</v>
      </c>
      <c r="F95" s="71">
        <v>4.8105830999999997</v>
      </c>
      <c r="G95" s="71">
        <v>80</v>
      </c>
    </row>
    <row r="96" spans="1:7">
      <c r="A96" s="71" t="s">
        <v>5</v>
      </c>
      <c r="B96" s="71" t="s">
        <v>27</v>
      </c>
      <c r="C96" s="71" t="s">
        <v>28</v>
      </c>
      <c r="D96" s="71" t="s">
        <v>87</v>
      </c>
      <c r="E96" s="71" t="s">
        <v>233</v>
      </c>
      <c r="F96" s="71">
        <v>3.3474575999999998</v>
      </c>
      <c r="G96" s="71">
        <v>79</v>
      </c>
    </row>
    <row r="97" spans="1:7">
      <c r="A97" s="71" t="s">
        <v>5</v>
      </c>
      <c r="B97" s="71" t="s">
        <v>47</v>
      </c>
      <c r="C97" s="71" t="s">
        <v>48</v>
      </c>
      <c r="D97" s="71" t="s">
        <v>87</v>
      </c>
      <c r="E97" s="71" t="s">
        <v>84</v>
      </c>
      <c r="F97" s="71">
        <v>5.7664232000000002</v>
      </c>
      <c r="G97" s="71">
        <v>79</v>
      </c>
    </row>
    <row r="98" spans="1:7">
      <c r="A98" s="71" t="s">
        <v>5</v>
      </c>
      <c r="B98" s="71" t="s">
        <v>19</v>
      </c>
      <c r="C98" s="71" t="s">
        <v>20</v>
      </c>
      <c r="D98" s="71" t="s">
        <v>87</v>
      </c>
      <c r="E98" s="71" t="s">
        <v>235</v>
      </c>
      <c r="F98" s="71">
        <v>6.3209076</v>
      </c>
      <c r="G98" s="71">
        <v>78</v>
      </c>
    </row>
    <row r="99" spans="1:7">
      <c r="A99" s="71" t="s">
        <v>5</v>
      </c>
      <c r="B99" s="71" t="s">
        <v>73</v>
      </c>
      <c r="C99" s="71" t="s">
        <v>74</v>
      </c>
      <c r="D99" s="71" t="s">
        <v>87</v>
      </c>
      <c r="E99" s="71" t="s">
        <v>234</v>
      </c>
      <c r="F99" s="71">
        <v>5.8339566999999999</v>
      </c>
      <c r="G99" s="71">
        <v>78</v>
      </c>
    </row>
    <row r="100" spans="1:7">
      <c r="A100" s="71" t="s">
        <v>5</v>
      </c>
      <c r="B100" s="71" t="s">
        <v>47</v>
      </c>
      <c r="C100" s="71" t="s">
        <v>48</v>
      </c>
      <c r="D100" s="71" t="s">
        <v>87</v>
      </c>
      <c r="E100" s="71" t="s">
        <v>234</v>
      </c>
      <c r="F100" s="71">
        <v>7.4684771999999997</v>
      </c>
      <c r="G100" s="71">
        <v>77</v>
      </c>
    </row>
    <row r="101" spans="1:7">
      <c r="A101" s="71" t="s">
        <v>5</v>
      </c>
      <c r="B101" s="71" t="s">
        <v>37</v>
      </c>
      <c r="C101" s="71" t="s">
        <v>38</v>
      </c>
      <c r="D101" s="71" t="s">
        <v>87</v>
      </c>
      <c r="E101" s="71" t="s">
        <v>234</v>
      </c>
      <c r="F101" s="71">
        <v>5.6505574999999997</v>
      </c>
      <c r="G101" s="71">
        <v>76</v>
      </c>
    </row>
    <row r="102" spans="1:7">
      <c r="A102" s="71" t="s">
        <v>5</v>
      </c>
      <c r="B102" s="71" t="s">
        <v>69</v>
      </c>
      <c r="C102" s="71" t="s">
        <v>70</v>
      </c>
      <c r="D102" s="71" t="s">
        <v>87</v>
      </c>
      <c r="E102" s="71" t="s">
        <v>234</v>
      </c>
      <c r="F102" s="71">
        <v>5.5232558000000003</v>
      </c>
      <c r="G102" s="71">
        <v>76</v>
      </c>
    </row>
    <row r="103" spans="1:7">
      <c r="A103" s="71" t="s">
        <v>5</v>
      </c>
      <c r="B103" s="71" t="s">
        <v>6</v>
      </c>
      <c r="C103" s="71" t="s">
        <v>7</v>
      </c>
      <c r="D103" s="71" t="s">
        <v>87</v>
      </c>
      <c r="E103" s="71" t="s">
        <v>234</v>
      </c>
      <c r="F103" s="71">
        <v>7.5</v>
      </c>
      <c r="G103" s="71">
        <v>72</v>
      </c>
    </row>
    <row r="104" spans="1:7">
      <c r="A104" s="71" t="s">
        <v>5</v>
      </c>
      <c r="B104" s="71" t="s">
        <v>31</v>
      </c>
      <c r="C104" s="71" t="s">
        <v>32</v>
      </c>
      <c r="D104" s="71" t="s">
        <v>87</v>
      </c>
      <c r="E104" s="71" t="s">
        <v>235</v>
      </c>
      <c r="F104" s="71">
        <v>7.8516902999999996</v>
      </c>
      <c r="G104" s="71">
        <v>72</v>
      </c>
    </row>
    <row r="105" spans="1:7">
      <c r="A105" s="71" t="s">
        <v>5</v>
      </c>
      <c r="B105" s="71" t="s">
        <v>63</v>
      </c>
      <c r="C105" s="71" t="s">
        <v>64</v>
      </c>
      <c r="D105" s="71" t="s">
        <v>87</v>
      </c>
      <c r="E105" s="71" t="s">
        <v>234</v>
      </c>
      <c r="F105" s="71">
        <v>5.5252919</v>
      </c>
      <c r="G105" s="71">
        <v>71</v>
      </c>
    </row>
    <row r="106" spans="1:7">
      <c r="A106" s="71" t="s">
        <v>5</v>
      </c>
      <c r="B106" s="71" t="s">
        <v>35</v>
      </c>
      <c r="C106" s="71" t="s">
        <v>36</v>
      </c>
      <c r="D106" s="71" t="s">
        <v>87</v>
      </c>
      <c r="E106" s="71" t="s">
        <v>234</v>
      </c>
      <c r="F106" s="71">
        <v>7.2765073999999998</v>
      </c>
      <c r="G106" s="71">
        <v>70</v>
      </c>
    </row>
    <row r="107" spans="1:7">
      <c r="A107" s="71" t="s">
        <v>5</v>
      </c>
      <c r="B107" s="71" t="s">
        <v>37</v>
      </c>
      <c r="C107" s="71" t="s">
        <v>38</v>
      </c>
      <c r="D107" s="71" t="s">
        <v>87</v>
      </c>
      <c r="E107" s="71" t="s">
        <v>84</v>
      </c>
      <c r="F107" s="71">
        <v>4.1617122000000002</v>
      </c>
      <c r="G107" s="71">
        <v>70</v>
      </c>
    </row>
    <row r="108" spans="1:7">
      <c r="A108" s="71" t="s">
        <v>5</v>
      </c>
      <c r="B108" s="71" t="s">
        <v>15</v>
      </c>
      <c r="C108" s="71" t="s">
        <v>16</v>
      </c>
      <c r="D108" s="71" t="s">
        <v>87</v>
      </c>
      <c r="E108" s="71" t="s">
        <v>235</v>
      </c>
      <c r="F108" s="71">
        <v>7.9128442000000003</v>
      </c>
      <c r="G108" s="71">
        <v>69</v>
      </c>
    </row>
    <row r="109" spans="1:7">
      <c r="A109" s="71" t="s">
        <v>5</v>
      </c>
      <c r="B109" s="71" t="s">
        <v>35</v>
      </c>
      <c r="C109" s="71" t="s">
        <v>36</v>
      </c>
      <c r="D109" s="71" t="s">
        <v>87</v>
      </c>
      <c r="E109" s="71" t="s">
        <v>84</v>
      </c>
      <c r="F109" s="71">
        <v>5.4117645999999997</v>
      </c>
      <c r="G109" s="71">
        <v>69</v>
      </c>
    </row>
    <row r="110" spans="1:7">
      <c r="A110" s="71" t="s">
        <v>5</v>
      </c>
      <c r="B110" s="71" t="s">
        <v>13</v>
      </c>
      <c r="C110" s="71" t="s">
        <v>14</v>
      </c>
      <c r="D110" s="71" t="s">
        <v>87</v>
      </c>
      <c r="E110" s="71" t="s">
        <v>233</v>
      </c>
      <c r="F110" s="71">
        <v>3.3109405000000001</v>
      </c>
      <c r="G110" s="71">
        <v>69</v>
      </c>
    </row>
    <row r="111" spans="1:7">
      <c r="A111" s="71" t="s">
        <v>5</v>
      </c>
      <c r="B111" s="71" t="s">
        <v>23</v>
      </c>
      <c r="C111" s="71" t="s">
        <v>24</v>
      </c>
      <c r="D111" s="71" t="s">
        <v>87</v>
      </c>
      <c r="E111" s="71" t="s">
        <v>234</v>
      </c>
      <c r="F111" s="71">
        <v>6.7540320999999999</v>
      </c>
      <c r="G111" s="71">
        <v>67</v>
      </c>
    </row>
    <row r="112" spans="1:7">
      <c r="A112" s="71" t="s">
        <v>5</v>
      </c>
      <c r="B112" s="71" t="s">
        <v>41</v>
      </c>
      <c r="C112" s="71" t="s">
        <v>42</v>
      </c>
      <c r="D112" s="71" t="s">
        <v>87</v>
      </c>
      <c r="E112" s="71" t="s">
        <v>235</v>
      </c>
      <c r="F112" s="71">
        <v>6.7864269999999998</v>
      </c>
      <c r="G112" s="71">
        <v>68</v>
      </c>
    </row>
    <row r="113" spans="1:7">
      <c r="A113" s="71" t="s">
        <v>95</v>
      </c>
      <c r="B113" s="71" t="s">
        <v>97</v>
      </c>
      <c r="C113" s="71" t="s">
        <v>231</v>
      </c>
      <c r="D113" s="71" t="s">
        <v>87</v>
      </c>
      <c r="E113" s="71" t="s">
        <v>198</v>
      </c>
      <c r="F113" s="71">
        <v>0.71699703000000004</v>
      </c>
      <c r="G113" s="71">
        <v>68</v>
      </c>
    </row>
    <row r="114" spans="1:7">
      <c r="A114" s="71" t="s">
        <v>5</v>
      </c>
      <c r="B114" s="71" t="s">
        <v>25</v>
      </c>
      <c r="C114" s="71" t="s">
        <v>26</v>
      </c>
      <c r="D114" s="71" t="s">
        <v>87</v>
      </c>
      <c r="E114" s="71" t="s">
        <v>84</v>
      </c>
      <c r="F114" s="71">
        <v>4.7244096000000004</v>
      </c>
      <c r="G114" s="71">
        <v>66</v>
      </c>
    </row>
    <row r="115" spans="1:7">
      <c r="A115" s="71" t="s">
        <v>5</v>
      </c>
      <c r="B115" s="71" t="s">
        <v>31</v>
      </c>
      <c r="C115" s="71" t="s">
        <v>32</v>
      </c>
      <c r="D115" s="71" t="s">
        <v>87</v>
      </c>
      <c r="E115" s="71" t="s">
        <v>233</v>
      </c>
      <c r="F115" s="71">
        <v>3.4740779000000002</v>
      </c>
      <c r="G115" s="71">
        <v>65</v>
      </c>
    </row>
    <row r="116" spans="1:7">
      <c r="A116" s="71" t="s">
        <v>5</v>
      </c>
      <c r="B116" s="71" t="s">
        <v>49</v>
      </c>
      <c r="C116" s="71" t="s">
        <v>50</v>
      </c>
      <c r="D116" s="71" t="s">
        <v>87</v>
      </c>
      <c r="E116" s="71" t="s">
        <v>84</v>
      </c>
      <c r="F116" s="71">
        <v>4.2153048999999996</v>
      </c>
      <c r="G116" s="71">
        <v>65</v>
      </c>
    </row>
    <row r="117" spans="1:7">
      <c r="A117" s="71" t="s">
        <v>5</v>
      </c>
      <c r="B117" s="71" t="s">
        <v>41</v>
      </c>
      <c r="C117" s="71" t="s">
        <v>42</v>
      </c>
      <c r="D117" s="71" t="s">
        <v>87</v>
      </c>
      <c r="E117" s="71" t="s">
        <v>233</v>
      </c>
      <c r="F117" s="71">
        <v>3.9555006000000001</v>
      </c>
      <c r="G117" s="71">
        <v>64</v>
      </c>
    </row>
    <row r="118" spans="1:7">
      <c r="A118" s="71" t="s">
        <v>5</v>
      </c>
      <c r="B118" s="71" t="s">
        <v>43</v>
      </c>
      <c r="C118" s="71" t="s">
        <v>44</v>
      </c>
      <c r="D118" s="71" t="s">
        <v>87</v>
      </c>
      <c r="E118" s="71" t="s">
        <v>235</v>
      </c>
      <c r="F118" s="71">
        <v>7.8580480000000001</v>
      </c>
      <c r="G118" s="71">
        <v>62</v>
      </c>
    </row>
    <row r="119" spans="1:7">
      <c r="A119" s="71" t="s">
        <v>5</v>
      </c>
      <c r="B119" s="71" t="s">
        <v>65</v>
      </c>
      <c r="C119" s="71" t="s">
        <v>66</v>
      </c>
      <c r="D119" s="71" t="s">
        <v>87</v>
      </c>
      <c r="E119" s="71" t="s">
        <v>235</v>
      </c>
      <c r="F119" s="71">
        <v>8.9783278000000006</v>
      </c>
      <c r="G119" s="71">
        <v>58</v>
      </c>
    </row>
    <row r="120" spans="1:7">
      <c r="A120" s="71" t="s">
        <v>5</v>
      </c>
      <c r="B120" s="71" t="s">
        <v>71</v>
      </c>
      <c r="C120" s="71" t="s">
        <v>72</v>
      </c>
      <c r="D120" s="71" t="s">
        <v>87</v>
      </c>
      <c r="E120" s="71" t="s">
        <v>235</v>
      </c>
      <c r="F120" s="71">
        <v>9.3397740999999996</v>
      </c>
      <c r="G120" s="71">
        <v>58</v>
      </c>
    </row>
    <row r="121" spans="1:7">
      <c r="A121" s="71" t="s">
        <v>5</v>
      </c>
      <c r="B121" s="71" t="s">
        <v>19</v>
      </c>
      <c r="C121" s="71" t="s">
        <v>20</v>
      </c>
      <c r="D121" s="71" t="s">
        <v>87</v>
      </c>
      <c r="E121" s="71" t="s">
        <v>233</v>
      </c>
      <c r="F121" s="71">
        <v>2.7065527</v>
      </c>
      <c r="G121" s="71">
        <v>57</v>
      </c>
    </row>
    <row r="122" spans="1:7">
      <c r="A122" s="71" t="s">
        <v>5</v>
      </c>
      <c r="B122" s="71" t="s">
        <v>6</v>
      </c>
      <c r="C122" s="71" t="s">
        <v>7</v>
      </c>
      <c r="D122" s="71" t="s">
        <v>87</v>
      </c>
      <c r="E122" s="71" t="s">
        <v>84</v>
      </c>
      <c r="F122" s="71">
        <v>4.8611111999999999</v>
      </c>
      <c r="G122" s="71">
        <v>56</v>
      </c>
    </row>
    <row r="123" spans="1:7">
      <c r="A123" s="71" t="s">
        <v>5</v>
      </c>
      <c r="B123" s="71" t="s">
        <v>61</v>
      </c>
      <c r="C123" s="71" t="s">
        <v>62</v>
      </c>
      <c r="D123" s="71" t="s">
        <v>87</v>
      </c>
      <c r="E123" s="71" t="s">
        <v>235</v>
      </c>
      <c r="F123" s="71">
        <v>8.6286591999999995</v>
      </c>
      <c r="G123" s="71">
        <v>56</v>
      </c>
    </row>
    <row r="124" spans="1:7">
      <c r="A124" s="71" t="s">
        <v>5</v>
      </c>
      <c r="B124" s="71" t="s">
        <v>63</v>
      </c>
      <c r="C124" s="71" t="s">
        <v>64</v>
      </c>
      <c r="D124" s="71" t="s">
        <v>87</v>
      </c>
      <c r="E124" s="71" t="s">
        <v>233</v>
      </c>
      <c r="F124" s="71">
        <v>3.6410922999999999</v>
      </c>
      <c r="G124" s="71">
        <v>56</v>
      </c>
    </row>
    <row r="125" spans="1:7">
      <c r="A125" s="71" t="s">
        <v>5</v>
      </c>
      <c r="B125" s="71" t="s">
        <v>51</v>
      </c>
      <c r="C125" s="71" t="s">
        <v>52</v>
      </c>
      <c r="D125" s="71" t="s">
        <v>87</v>
      </c>
      <c r="E125" s="71" t="s">
        <v>233</v>
      </c>
      <c r="F125" s="71">
        <v>3.1303358000000001</v>
      </c>
      <c r="G125" s="71">
        <v>55</v>
      </c>
    </row>
    <row r="126" spans="1:7">
      <c r="A126" s="71" t="s">
        <v>5</v>
      </c>
      <c r="B126" s="71" t="s">
        <v>17</v>
      </c>
      <c r="C126" s="71" t="s">
        <v>18</v>
      </c>
      <c r="D126" s="71" t="s">
        <v>87</v>
      </c>
      <c r="E126" s="71" t="s">
        <v>235</v>
      </c>
      <c r="F126" s="71">
        <v>7.6923075000000001</v>
      </c>
      <c r="G126" s="71">
        <v>53</v>
      </c>
    </row>
    <row r="127" spans="1:7">
      <c r="A127" s="71" t="s">
        <v>5</v>
      </c>
      <c r="B127" s="71" t="s">
        <v>39</v>
      </c>
      <c r="C127" s="71" t="s">
        <v>40</v>
      </c>
      <c r="D127" s="71" t="s">
        <v>87</v>
      </c>
      <c r="E127" s="71" t="s">
        <v>235</v>
      </c>
      <c r="F127" s="71">
        <v>7.4753175000000001</v>
      </c>
      <c r="G127" s="71">
        <v>53</v>
      </c>
    </row>
    <row r="128" spans="1:7">
      <c r="A128" s="71" t="s">
        <v>5</v>
      </c>
      <c r="B128" s="71" t="s">
        <v>15</v>
      </c>
      <c r="C128" s="71" t="s">
        <v>16</v>
      </c>
      <c r="D128" s="71" t="s">
        <v>87</v>
      </c>
      <c r="E128" s="71" t="s">
        <v>233</v>
      </c>
      <c r="F128" s="71">
        <v>3.2629559000000001</v>
      </c>
      <c r="G128" s="71">
        <v>51</v>
      </c>
    </row>
    <row r="129" spans="1:7">
      <c r="A129" s="71" t="s">
        <v>5</v>
      </c>
      <c r="B129" s="71" t="s">
        <v>67</v>
      </c>
      <c r="C129" s="71" t="s">
        <v>68</v>
      </c>
      <c r="D129" s="71" t="s">
        <v>87</v>
      </c>
      <c r="E129" s="71" t="s">
        <v>84</v>
      </c>
      <c r="F129" s="71">
        <v>5.5859804000000004</v>
      </c>
      <c r="G129" s="71">
        <v>51</v>
      </c>
    </row>
    <row r="130" spans="1:7">
      <c r="A130" s="71" t="s">
        <v>5</v>
      </c>
      <c r="B130" s="71" t="s">
        <v>17</v>
      </c>
      <c r="C130" s="71" t="s">
        <v>18</v>
      </c>
      <c r="D130" s="71" t="s">
        <v>87</v>
      </c>
      <c r="E130" s="71" t="s">
        <v>233</v>
      </c>
      <c r="F130" s="71">
        <v>2.9568303</v>
      </c>
      <c r="G130" s="71">
        <v>50</v>
      </c>
    </row>
    <row r="131" spans="1:7">
      <c r="A131" s="71" t="s">
        <v>5</v>
      </c>
      <c r="B131" s="71" t="s">
        <v>23</v>
      </c>
      <c r="C131" s="71" t="s">
        <v>24</v>
      </c>
      <c r="D131" s="71" t="s">
        <v>87</v>
      </c>
      <c r="E131" s="71" t="s">
        <v>84</v>
      </c>
      <c r="F131" s="71">
        <v>4.0420369999999997</v>
      </c>
      <c r="G131" s="71">
        <v>50</v>
      </c>
    </row>
    <row r="132" spans="1:7">
      <c r="A132" s="71" t="s">
        <v>5</v>
      </c>
      <c r="B132" s="71" t="s">
        <v>47</v>
      </c>
      <c r="C132" s="71" t="s">
        <v>48</v>
      </c>
      <c r="D132" s="71" t="s">
        <v>87</v>
      </c>
      <c r="E132" s="71" t="s">
        <v>233</v>
      </c>
      <c r="F132" s="71">
        <v>4.4326242999999996</v>
      </c>
      <c r="G132" s="71">
        <v>50</v>
      </c>
    </row>
    <row r="133" spans="1:7">
      <c r="A133" s="71" t="s">
        <v>5</v>
      </c>
      <c r="B133" s="71" t="s">
        <v>49</v>
      </c>
      <c r="C133" s="71" t="s">
        <v>50</v>
      </c>
      <c r="D133" s="71" t="s">
        <v>87</v>
      </c>
      <c r="E133" s="71" t="s">
        <v>235</v>
      </c>
      <c r="F133" s="71">
        <v>9.3808632000000003</v>
      </c>
      <c r="G133" s="71">
        <v>50</v>
      </c>
    </row>
    <row r="134" spans="1:7">
      <c r="A134" s="71" t="s">
        <v>5</v>
      </c>
      <c r="B134" s="71" t="s">
        <v>57</v>
      </c>
      <c r="C134" s="71" t="s">
        <v>58</v>
      </c>
      <c r="D134" s="71" t="s">
        <v>87</v>
      </c>
      <c r="E134" s="71" t="s">
        <v>84</v>
      </c>
      <c r="F134" s="71">
        <v>3.9308176000000001</v>
      </c>
      <c r="G134" s="71">
        <v>50</v>
      </c>
    </row>
    <row r="135" spans="1:7">
      <c r="A135" s="71" t="s">
        <v>5</v>
      </c>
      <c r="B135" s="71" t="s">
        <v>67</v>
      </c>
      <c r="C135" s="71" t="s">
        <v>68</v>
      </c>
      <c r="D135" s="71" t="s">
        <v>87</v>
      </c>
      <c r="E135" s="71" t="s">
        <v>234</v>
      </c>
      <c r="F135" s="71">
        <v>6.9060774</v>
      </c>
      <c r="G135" s="71">
        <v>50</v>
      </c>
    </row>
    <row r="136" spans="1:7">
      <c r="A136" s="71" t="s">
        <v>88</v>
      </c>
      <c r="B136" s="71" t="s">
        <v>92</v>
      </c>
      <c r="C136" s="71" t="s">
        <v>250</v>
      </c>
      <c r="D136" s="71" t="s">
        <v>87</v>
      </c>
      <c r="E136" s="71" t="s">
        <v>198</v>
      </c>
      <c r="F136" s="71">
        <v>1.0281719</v>
      </c>
      <c r="G136" s="71">
        <v>50</v>
      </c>
    </row>
    <row r="137" spans="1:7">
      <c r="A137" s="71" t="s">
        <v>95</v>
      </c>
      <c r="B137" s="71" t="s">
        <v>96</v>
      </c>
      <c r="C137" s="71" t="s">
        <v>93</v>
      </c>
      <c r="D137" s="71" t="s">
        <v>87</v>
      </c>
      <c r="E137" s="71" t="s">
        <v>198</v>
      </c>
      <c r="F137" s="71">
        <v>1.0281719</v>
      </c>
      <c r="G137" s="71">
        <v>50</v>
      </c>
    </row>
    <row r="138" spans="1:7">
      <c r="A138" s="71" t="s">
        <v>5</v>
      </c>
      <c r="B138" s="71" t="s">
        <v>33</v>
      </c>
      <c r="C138" s="71" t="s">
        <v>34</v>
      </c>
      <c r="D138" s="71" t="s">
        <v>87</v>
      </c>
      <c r="E138" s="71" t="s">
        <v>233</v>
      </c>
      <c r="F138" s="71">
        <v>3.5558782</v>
      </c>
      <c r="G138" s="71">
        <v>49</v>
      </c>
    </row>
    <row r="139" spans="1:7">
      <c r="A139" s="71" t="s">
        <v>5</v>
      </c>
      <c r="B139" s="71" t="s">
        <v>21</v>
      </c>
      <c r="C139" s="71" t="s">
        <v>22</v>
      </c>
      <c r="D139" s="71" t="s">
        <v>87</v>
      </c>
      <c r="E139" s="71" t="s">
        <v>235</v>
      </c>
      <c r="F139" s="71">
        <v>8.4380608000000006</v>
      </c>
      <c r="G139" s="71">
        <v>47</v>
      </c>
    </row>
    <row r="140" spans="1:7">
      <c r="A140" s="71" t="s">
        <v>5</v>
      </c>
      <c r="B140" s="71" t="s">
        <v>29</v>
      </c>
      <c r="C140" s="71" t="s">
        <v>30</v>
      </c>
      <c r="D140" s="71" t="s">
        <v>87</v>
      </c>
      <c r="E140" s="71" t="s">
        <v>235</v>
      </c>
      <c r="F140" s="71">
        <v>6.1197914999999998</v>
      </c>
      <c r="G140" s="71">
        <v>47</v>
      </c>
    </row>
    <row r="141" spans="1:7">
      <c r="A141" s="71" t="s">
        <v>5</v>
      </c>
      <c r="B141" s="71" t="s">
        <v>53</v>
      </c>
      <c r="C141" s="71" t="s">
        <v>54</v>
      </c>
      <c r="D141" s="71" t="s">
        <v>87</v>
      </c>
      <c r="E141" s="71" t="s">
        <v>233</v>
      </c>
      <c r="F141" s="71">
        <v>2.7761371000000001</v>
      </c>
      <c r="G141" s="71">
        <v>47</v>
      </c>
    </row>
    <row r="142" spans="1:7">
      <c r="A142" s="71" t="s">
        <v>5</v>
      </c>
      <c r="B142" s="71" t="s">
        <v>55</v>
      </c>
      <c r="C142" s="71" t="s">
        <v>56</v>
      </c>
      <c r="D142" s="71" t="s">
        <v>87</v>
      </c>
      <c r="E142" s="71" t="s">
        <v>233</v>
      </c>
      <c r="F142" s="71">
        <v>3.8842976</v>
      </c>
      <c r="G142" s="71">
        <v>47</v>
      </c>
    </row>
    <row r="143" spans="1:7">
      <c r="A143" s="71" t="s">
        <v>5</v>
      </c>
      <c r="B143" s="71" t="s">
        <v>57</v>
      </c>
      <c r="C143" s="71" t="s">
        <v>58</v>
      </c>
      <c r="D143" s="71" t="s">
        <v>87</v>
      </c>
      <c r="E143" s="71" t="s">
        <v>234</v>
      </c>
      <c r="F143" s="71">
        <v>4.6719679999999997</v>
      </c>
      <c r="G143" s="71">
        <v>47</v>
      </c>
    </row>
    <row r="144" spans="1:7">
      <c r="A144" s="71" t="s">
        <v>88</v>
      </c>
      <c r="B144" s="71" t="s">
        <v>94</v>
      </c>
      <c r="C144" s="71" t="s">
        <v>251</v>
      </c>
      <c r="D144" s="71" t="s">
        <v>87</v>
      </c>
      <c r="E144" s="71" t="s">
        <v>198</v>
      </c>
      <c r="F144" s="71">
        <v>0.97896271999999995</v>
      </c>
      <c r="G144" s="71">
        <v>47</v>
      </c>
    </row>
    <row r="145" spans="1:7">
      <c r="A145" s="71" t="s">
        <v>5</v>
      </c>
      <c r="B145" s="71" t="s">
        <v>45</v>
      </c>
      <c r="C145" s="71" t="s">
        <v>46</v>
      </c>
      <c r="D145" s="71" t="s">
        <v>87</v>
      </c>
      <c r="E145" s="71" t="s">
        <v>235</v>
      </c>
      <c r="F145" s="71">
        <v>9.0196074999999993</v>
      </c>
      <c r="G145" s="71">
        <v>46</v>
      </c>
    </row>
    <row r="146" spans="1:7">
      <c r="A146" s="71" t="s">
        <v>5</v>
      </c>
      <c r="B146" s="71" t="s">
        <v>61</v>
      </c>
      <c r="C146" s="71" t="s">
        <v>62</v>
      </c>
      <c r="D146" s="71" t="s">
        <v>87</v>
      </c>
      <c r="E146" s="71" t="s">
        <v>233</v>
      </c>
      <c r="F146" s="71">
        <v>3.6653387999999998</v>
      </c>
      <c r="G146" s="71">
        <v>46</v>
      </c>
    </row>
    <row r="147" spans="1:7">
      <c r="A147" s="71" t="s">
        <v>5</v>
      </c>
      <c r="B147" s="71" t="s">
        <v>29</v>
      </c>
      <c r="C147" s="71" t="s">
        <v>30</v>
      </c>
      <c r="D147" s="71" t="s">
        <v>87</v>
      </c>
      <c r="E147" s="71" t="s">
        <v>233</v>
      </c>
      <c r="F147" s="71">
        <v>2.6501768000000001</v>
      </c>
      <c r="G147" s="71">
        <v>45</v>
      </c>
    </row>
    <row r="148" spans="1:7">
      <c r="A148" s="71" t="s">
        <v>5</v>
      </c>
      <c r="B148" s="71" t="s">
        <v>65</v>
      </c>
      <c r="C148" s="71" t="s">
        <v>66</v>
      </c>
      <c r="D148" s="71" t="s">
        <v>87</v>
      </c>
      <c r="E148" s="71" t="s">
        <v>233</v>
      </c>
      <c r="F148" s="71">
        <v>3.5885167</v>
      </c>
      <c r="G148" s="71">
        <v>45</v>
      </c>
    </row>
    <row r="149" spans="1:7">
      <c r="A149" s="71" t="s">
        <v>5</v>
      </c>
      <c r="B149" s="71" t="s">
        <v>21</v>
      </c>
      <c r="C149" s="71" t="s">
        <v>22</v>
      </c>
      <c r="D149" s="71" t="s">
        <v>87</v>
      </c>
      <c r="E149" s="71" t="s">
        <v>233</v>
      </c>
      <c r="F149" s="71">
        <v>3.6575229</v>
      </c>
      <c r="G149" s="71">
        <v>44</v>
      </c>
    </row>
    <row r="150" spans="1:7">
      <c r="A150" s="71" t="s">
        <v>5</v>
      </c>
      <c r="B150" s="71" t="s">
        <v>55</v>
      </c>
      <c r="C150" s="71" t="s">
        <v>56</v>
      </c>
      <c r="D150" s="71" t="s">
        <v>87</v>
      </c>
      <c r="E150" s="71" t="s">
        <v>235</v>
      </c>
      <c r="F150" s="71">
        <v>7.8181820000000002</v>
      </c>
      <c r="G150" s="71">
        <v>43</v>
      </c>
    </row>
    <row r="151" spans="1:7">
      <c r="A151" s="71" t="s">
        <v>88</v>
      </c>
      <c r="B151" s="71" t="s">
        <v>89</v>
      </c>
      <c r="C151" s="71" t="s">
        <v>247</v>
      </c>
      <c r="D151" s="71" t="s">
        <v>87</v>
      </c>
      <c r="E151" s="71" t="s">
        <v>198</v>
      </c>
      <c r="F151" s="71">
        <v>0.74481291000000005</v>
      </c>
      <c r="G151" s="71">
        <v>42</v>
      </c>
    </row>
    <row r="152" spans="1:7">
      <c r="A152" s="71" t="s">
        <v>5</v>
      </c>
      <c r="B152" s="71" t="s">
        <v>71</v>
      </c>
      <c r="C152" s="71" t="s">
        <v>72</v>
      </c>
      <c r="D152" s="71" t="s">
        <v>87</v>
      </c>
      <c r="E152" s="71" t="s">
        <v>233</v>
      </c>
      <c r="F152" s="71">
        <v>2.5371286999999998</v>
      </c>
      <c r="G152" s="71">
        <v>41</v>
      </c>
    </row>
    <row r="153" spans="1:7">
      <c r="A153" s="71" t="s">
        <v>5</v>
      </c>
      <c r="B153" s="71" t="s">
        <v>43</v>
      </c>
      <c r="C153" s="71" t="s">
        <v>44</v>
      </c>
      <c r="D153" s="71" t="s">
        <v>87</v>
      </c>
      <c r="E153" s="71" t="s">
        <v>233</v>
      </c>
      <c r="F153" s="71">
        <v>2.6881721000000001</v>
      </c>
      <c r="G153" s="71">
        <v>40</v>
      </c>
    </row>
    <row r="154" spans="1:7">
      <c r="A154" s="71" t="s">
        <v>5</v>
      </c>
      <c r="B154" s="71" t="s">
        <v>59</v>
      </c>
      <c r="C154" s="71" t="s">
        <v>60</v>
      </c>
      <c r="D154" s="71" t="s">
        <v>87</v>
      </c>
      <c r="E154" s="71" t="s">
        <v>235</v>
      </c>
      <c r="F154" s="71">
        <v>5.4091538999999997</v>
      </c>
      <c r="G154" s="71">
        <v>39</v>
      </c>
    </row>
    <row r="155" spans="1:7">
      <c r="A155" s="71" t="s">
        <v>5</v>
      </c>
      <c r="B155" s="71" t="s">
        <v>69</v>
      </c>
      <c r="C155" s="71" t="s">
        <v>70</v>
      </c>
      <c r="D155" s="71" t="s">
        <v>87</v>
      </c>
      <c r="E155" s="71" t="s">
        <v>233</v>
      </c>
      <c r="F155" s="71">
        <v>3.0046225</v>
      </c>
      <c r="G155" s="71">
        <v>39</v>
      </c>
    </row>
    <row r="156" spans="1:7">
      <c r="A156" s="71" t="s">
        <v>5</v>
      </c>
      <c r="B156" s="71" t="s">
        <v>37</v>
      </c>
      <c r="C156" s="71" t="s">
        <v>38</v>
      </c>
      <c r="D156" s="71" t="s">
        <v>87</v>
      </c>
      <c r="E156" s="71" t="s">
        <v>233</v>
      </c>
      <c r="F156" s="71">
        <v>2.7777777000000001</v>
      </c>
      <c r="G156" s="71">
        <v>38</v>
      </c>
    </row>
    <row r="157" spans="1:7">
      <c r="A157" s="71" t="s">
        <v>5</v>
      </c>
      <c r="B157" s="71" t="s">
        <v>51</v>
      </c>
      <c r="C157" s="71" t="s">
        <v>52</v>
      </c>
      <c r="D157" s="71" t="s">
        <v>87</v>
      </c>
      <c r="E157" s="71" t="s">
        <v>235</v>
      </c>
      <c r="F157" s="71">
        <v>6.8468470999999997</v>
      </c>
      <c r="G157" s="71">
        <v>38</v>
      </c>
    </row>
    <row r="158" spans="1:7">
      <c r="A158" s="71" t="s">
        <v>5</v>
      </c>
      <c r="B158" s="71" t="s">
        <v>73</v>
      </c>
      <c r="C158" s="71" t="s">
        <v>74</v>
      </c>
      <c r="D158" s="71" t="s">
        <v>87</v>
      </c>
      <c r="E158" s="71" t="s">
        <v>235</v>
      </c>
      <c r="F158" s="71">
        <v>6.9288387</v>
      </c>
      <c r="G158" s="71">
        <v>37</v>
      </c>
    </row>
    <row r="159" spans="1:7">
      <c r="A159" s="71" t="s">
        <v>5</v>
      </c>
      <c r="B159" s="71" t="s">
        <v>25</v>
      </c>
      <c r="C159" s="71" t="s">
        <v>26</v>
      </c>
      <c r="D159" s="71" t="s">
        <v>87</v>
      </c>
      <c r="E159" s="71" t="s">
        <v>233</v>
      </c>
      <c r="F159" s="71">
        <v>2.8324153000000001</v>
      </c>
      <c r="G159" s="71">
        <v>36</v>
      </c>
    </row>
    <row r="160" spans="1:7">
      <c r="A160" s="71" t="s">
        <v>5</v>
      </c>
      <c r="B160" s="71" t="s">
        <v>39</v>
      </c>
      <c r="C160" s="71" t="s">
        <v>40</v>
      </c>
      <c r="D160" s="71" t="s">
        <v>87</v>
      </c>
      <c r="E160" s="71" t="s">
        <v>233</v>
      </c>
      <c r="F160" s="71">
        <v>2.6805658000000001</v>
      </c>
      <c r="G160" s="71">
        <v>36</v>
      </c>
    </row>
    <row r="161" spans="1:7">
      <c r="A161" s="71" t="s">
        <v>5</v>
      </c>
      <c r="B161" s="71" t="s">
        <v>35</v>
      </c>
      <c r="C161" s="71" t="s">
        <v>36</v>
      </c>
      <c r="D161" s="71" t="s">
        <v>87</v>
      </c>
      <c r="E161" s="71" t="s">
        <v>233</v>
      </c>
      <c r="F161" s="71">
        <v>3.5934290999999998</v>
      </c>
      <c r="G161" s="71">
        <v>35</v>
      </c>
    </row>
    <row r="162" spans="1:7">
      <c r="A162" s="71" t="s">
        <v>5</v>
      </c>
      <c r="B162" s="71" t="s">
        <v>49</v>
      </c>
      <c r="C162" s="71" t="s">
        <v>50</v>
      </c>
      <c r="D162" s="71" t="s">
        <v>87</v>
      </c>
      <c r="E162" s="71" t="s">
        <v>233</v>
      </c>
      <c r="F162" s="71">
        <v>3.3816426000000002</v>
      </c>
      <c r="G162" s="71">
        <v>35</v>
      </c>
    </row>
    <row r="163" spans="1:7">
      <c r="A163" s="71" t="s">
        <v>88</v>
      </c>
      <c r="B163" s="71" t="s">
        <v>90</v>
      </c>
      <c r="C163" s="71" t="s">
        <v>248</v>
      </c>
      <c r="D163" s="71" t="s">
        <v>87</v>
      </c>
      <c r="E163" s="71" t="s">
        <v>198</v>
      </c>
      <c r="F163" s="71">
        <v>0.81948023999999997</v>
      </c>
      <c r="G163" s="71">
        <v>35</v>
      </c>
    </row>
    <row r="164" spans="1:7">
      <c r="A164" s="71" t="s">
        <v>5</v>
      </c>
      <c r="B164" s="71" t="s">
        <v>25</v>
      </c>
      <c r="C164" s="71" t="s">
        <v>26</v>
      </c>
      <c r="D164" s="71" t="s">
        <v>87</v>
      </c>
      <c r="E164" s="71" t="s">
        <v>235</v>
      </c>
      <c r="F164" s="71">
        <v>8.6294412999999999</v>
      </c>
      <c r="G164" s="71">
        <v>34</v>
      </c>
    </row>
    <row r="165" spans="1:7">
      <c r="A165" s="71" t="s">
        <v>5</v>
      </c>
      <c r="B165" s="71" t="s">
        <v>57</v>
      </c>
      <c r="C165" s="71" t="s">
        <v>58</v>
      </c>
      <c r="D165" s="71" t="s">
        <v>87</v>
      </c>
      <c r="E165" s="71" t="s">
        <v>233</v>
      </c>
      <c r="F165" s="71">
        <v>2.8428094000000002</v>
      </c>
      <c r="G165" s="71">
        <v>34</v>
      </c>
    </row>
    <row r="166" spans="1:7">
      <c r="A166" s="71" t="s">
        <v>5</v>
      </c>
      <c r="B166" s="71" t="s">
        <v>53</v>
      </c>
      <c r="C166" s="71" t="s">
        <v>54</v>
      </c>
      <c r="D166" s="71" t="s">
        <v>87</v>
      </c>
      <c r="E166" s="71" t="s">
        <v>235</v>
      </c>
      <c r="F166" s="71">
        <v>5.7793345</v>
      </c>
      <c r="G166" s="71">
        <v>33</v>
      </c>
    </row>
    <row r="167" spans="1:7">
      <c r="A167" s="71" t="s">
        <v>5</v>
      </c>
      <c r="B167" s="71" t="s">
        <v>33</v>
      </c>
      <c r="C167" s="71" t="s">
        <v>34</v>
      </c>
      <c r="D167" s="71" t="s">
        <v>87</v>
      </c>
      <c r="E167" s="71" t="s">
        <v>235</v>
      </c>
      <c r="F167" s="71">
        <v>6.2992125000000003</v>
      </c>
      <c r="G167" s="71">
        <v>32</v>
      </c>
    </row>
    <row r="168" spans="1:7">
      <c r="A168" s="71" t="s">
        <v>5</v>
      </c>
      <c r="B168" s="71" t="s">
        <v>45</v>
      </c>
      <c r="C168" s="71" t="s">
        <v>46</v>
      </c>
      <c r="D168" s="71" t="s">
        <v>87</v>
      </c>
      <c r="E168" s="71" t="s">
        <v>233</v>
      </c>
      <c r="F168" s="71">
        <v>2.2972001999999998</v>
      </c>
      <c r="G168" s="71">
        <v>32</v>
      </c>
    </row>
    <row r="169" spans="1:7">
      <c r="A169" s="71" t="s">
        <v>88</v>
      </c>
      <c r="B169" s="71" t="s">
        <v>91</v>
      </c>
      <c r="C169" s="71" t="s">
        <v>249</v>
      </c>
      <c r="D169" s="71" t="s">
        <v>87</v>
      </c>
      <c r="E169" s="71" t="s">
        <v>198</v>
      </c>
      <c r="F169" s="71">
        <v>0.63303279999999995</v>
      </c>
      <c r="G169" s="71">
        <v>33</v>
      </c>
    </row>
    <row r="170" spans="1:7">
      <c r="A170" s="71" t="s">
        <v>5</v>
      </c>
      <c r="B170" s="71" t="s">
        <v>73</v>
      </c>
      <c r="C170" s="71" t="s">
        <v>74</v>
      </c>
      <c r="D170" s="71" t="s">
        <v>87</v>
      </c>
      <c r="E170" s="71" t="s">
        <v>233</v>
      </c>
      <c r="F170" s="71">
        <v>2.8003613999999999</v>
      </c>
      <c r="G170" s="71">
        <v>31</v>
      </c>
    </row>
    <row r="171" spans="1:7">
      <c r="A171" s="71" t="s">
        <v>5</v>
      </c>
      <c r="B171" s="71" t="s">
        <v>37</v>
      </c>
      <c r="C171" s="71" t="s">
        <v>38</v>
      </c>
      <c r="D171" s="71" t="s">
        <v>87</v>
      </c>
      <c r="E171" s="71" t="s">
        <v>235</v>
      </c>
      <c r="F171" s="71">
        <v>6.0975609000000004</v>
      </c>
      <c r="G171" s="71">
        <v>30</v>
      </c>
    </row>
    <row r="172" spans="1:7">
      <c r="A172" s="71" t="s">
        <v>5</v>
      </c>
      <c r="B172" s="71" t="s">
        <v>6</v>
      </c>
      <c r="C172" s="71" t="s">
        <v>7</v>
      </c>
      <c r="D172" s="71" t="s">
        <v>87</v>
      </c>
      <c r="E172" s="71" t="s">
        <v>233</v>
      </c>
      <c r="F172" s="71">
        <v>3.0735454999999998</v>
      </c>
      <c r="G172" s="71">
        <v>28</v>
      </c>
    </row>
    <row r="173" spans="1:7">
      <c r="A173" s="71" t="s">
        <v>5</v>
      </c>
      <c r="B173" s="71" t="s">
        <v>53</v>
      </c>
      <c r="C173" s="71" t="s">
        <v>54</v>
      </c>
      <c r="D173" s="71" t="s">
        <v>87</v>
      </c>
      <c r="E173" s="71" t="s">
        <v>232</v>
      </c>
      <c r="F173" s="71">
        <v>2.4496937000000001</v>
      </c>
      <c r="G173" s="71">
        <v>28</v>
      </c>
    </row>
    <row r="174" spans="1:7">
      <c r="A174" s="71" t="s">
        <v>5</v>
      </c>
      <c r="B174" s="71" t="s">
        <v>69</v>
      </c>
      <c r="C174" s="71" t="s">
        <v>70</v>
      </c>
      <c r="D174" s="71" t="s">
        <v>87</v>
      </c>
      <c r="E174" s="71" t="s">
        <v>235</v>
      </c>
      <c r="F174" s="71">
        <v>5.4968285999999997</v>
      </c>
      <c r="G174" s="71">
        <v>26</v>
      </c>
    </row>
    <row r="175" spans="1:7">
      <c r="A175" s="71" t="s">
        <v>5</v>
      </c>
      <c r="B175" s="71" t="s">
        <v>23</v>
      </c>
      <c r="C175" s="71" t="s">
        <v>24</v>
      </c>
      <c r="D175" s="71" t="s">
        <v>87</v>
      </c>
      <c r="E175" s="71" t="s">
        <v>235</v>
      </c>
      <c r="F175" s="71">
        <v>5.6561083999999999</v>
      </c>
      <c r="G175" s="71">
        <v>25</v>
      </c>
    </row>
    <row r="176" spans="1:7">
      <c r="A176" s="71" t="s">
        <v>5</v>
      </c>
      <c r="B176" s="71" t="s">
        <v>59</v>
      </c>
      <c r="C176" s="71" t="s">
        <v>60</v>
      </c>
      <c r="D176" s="71" t="s">
        <v>87</v>
      </c>
      <c r="E176" s="71" t="s">
        <v>233</v>
      </c>
      <c r="F176" s="71">
        <v>1.7265193000000001</v>
      </c>
      <c r="G176" s="71">
        <v>25</v>
      </c>
    </row>
    <row r="177" spans="1:7">
      <c r="A177" s="71" t="s">
        <v>5</v>
      </c>
      <c r="B177" s="71" t="s">
        <v>67</v>
      </c>
      <c r="C177" s="71" t="s">
        <v>68</v>
      </c>
      <c r="D177" s="71" t="s">
        <v>87</v>
      </c>
      <c r="E177" s="71" t="s">
        <v>235</v>
      </c>
      <c r="F177" s="71">
        <v>7.7639750999999997</v>
      </c>
      <c r="G177" s="71">
        <v>25</v>
      </c>
    </row>
    <row r="178" spans="1:7">
      <c r="A178" s="71" t="s">
        <v>5</v>
      </c>
      <c r="B178" s="71" t="s">
        <v>19</v>
      </c>
      <c r="C178" s="71" t="s">
        <v>20</v>
      </c>
      <c r="D178" s="71" t="s">
        <v>87</v>
      </c>
      <c r="E178" s="71" t="s">
        <v>232</v>
      </c>
      <c r="F178" s="71">
        <v>1.9246190999999999</v>
      </c>
      <c r="G178" s="71">
        <v>24</v>
      </c>
    </row>
    <row r="179" spans="1:7">
      <c r="A179" s="71" t="s">
        <v>5</v>
      </c>
      <c r="B179" s="71" t="s">
        <v>47</v>
      </c>
      <c r="C179" s="71" t="s">
        <v>48</v>
      </c>
      <c r="D179" s="71" t="s">
        <v>87</v>
      </c>
      <c r="E179" s="71" t="s">
        <v>235</v>
      </c>
      <c r="F179" s="71">
        <v>6.1068702000000004</v>
      </c>
      <c r="G179" s="71">
        <v>24</v>
      </c>
    </row>
    <row r="180" spans="1:7">
      <c r="A180" s="71" t="s">
        <v>5</v>
      </c>
      <c r="B180" s="71" t="s">
        <v>13</v>
      </c>
      <c r="C180" s="71" t="s">
        <v>14</v>
      </c>
      <c r="D180" s="71" t="s">
        <v>87</v>
      </c>
      <c r="E180" s="71" t="s">
        <v>232</v>
      </c>
      <c r="F180" s="71">
        <v>1.8092105000000001</v>
      </c>
      <c r="G180" s="71">
        <v>22</v>
      </c>
    </row>
    <row r="181" spans="1:7">
      <c r="A181" s="71" t="s">
        <v>5</v>
      </c>
      <c r="B181" s="71" t="s">
        <v>23</v>
      </c>
      <c r="C181" s="71" t="s">
        <v>24</v>
      </c>
      <c r="D181" s="71" t="s">
        <v>87</v>
      </c>
      <c r="E181" s="71" t="s">
        <v>233</v>
      </c>
      <c r="F181" s="71">
        <v>2.676399</v>
      </c>
      <c r="G181" s="71">
        <v>22</v>
      </c>
    </row>
    <row r="182" spans="1:7">
      <c r="A182" s="71" t="s">
        <v>5</v>
      </c>
      <c r="B182" s="71" t="s">
        <v>51</v>
      </c>
      <c r="C182" s="71" t="s">
        <v>52</v>
      </c>
      <c r="D182" s="71" t="s">
        <v>87</v>
      </c>
      <c r="E182" s="71" t="s">
        <v>232</v>
      </c>
      <c r="F182" s="71">
        <v>1.7295598000000001</v>
      </c>
      <c r="G182" s="71">
        <v>22</v>
      </c>
    </row>
    <row r="183" spans="1:7">
      <c r="A183" s="71" t="s">
        <v>5</v>
      </c>
      <c r="B183" s="71" t="s">
        <v>63</v>
      </c>
      <c r="C183" s="71" t="s">
        <v>64</v>
      </c>
      <c r="D183" s="71" t="s">
        <v>87</v>
      </c>
      <c r="E183" s="71" t="s">
        <v>235</v>
      </c>
      <c r="F183" s="71">
        <v>4.7210302000000004</v>
      </c>
      <c r="G183" s="71">
        <v>22</v>
      </c>
    </row>
    <row r="184" spans="1:7">
      <c r="A184" s="71" t="s">
        <v>5</v>
      </c>
      <c r="B184" s="71" t="s">
        <v>6</v>
      </c>
      <c r="C184" s="71" t="s">
        <v>7</v>
      </c>
      <c r="D184" s="71" t="s">
        <v>87</v>
      </c>
      <c r="E184" s="71" t="s">
        <v>235</v>
      </c>
      <c r="F184" s="71">
        <v>5.0602406999999996</v>
      </c>
      <c r="G184" s="71">
        <v>21</v>
      </c>
    </row>
    <row r="185" spans="1:7">
      <c r="A185" s="71" t="s">
        <v>5</v>
      </c>
      <c r="B185" s="71" t="s">
        <v>21</v>
      </c>
      <c r="C185" s="71" t="s">
        <v>22</v>
      </c>
      <c r="D185" s="71" t="s">
        <v>87</v>
      </c>
      <c r="E185" s="71" t="s">
        <v>232</v>
      </c>
      <c r="F185" s="71">
        <v>2.5516402999999999</v>
      </c>
      <c r="G185" s="71">
        <v>21</v>
      </c>
    </row>
    <row r="186" spans="1:7">
      <c r="A186" s="71" t="s">
        <v>5</v>
      </c>
      <c r="B186" s="71" t="s">
        <v>27</v>
      </c>
      <c r="C186" s="71" t="s">
        <v>28</v>
      </c>
      <c r="D186" s="71" t="s">
        <v>87</v>
      </c>
      <c r="E186" s="71" t="s">
        <v>232</v>
      </c>
      <c r="F186" s="71">
        <v>1.4904188</v>
      </c>
      <c r="G186" s="71">
        <v>21</v>
      </c>
    </row>
    <row r="187" spans="1:7">
      <c r="A187" s="71" t="s">
        <v>5</v>
      </c>
      <c r="B187" s="71" t="s">
        <v>35</v>
      </c>
      <c r="C187" s="71" t="s">
        <v>36</v>
      </c>
      <c r="D187" s="71" t="s">
        <v>87</v>
      </c>
      <c r="E187" s="71" t="s">
        <v>235</v>
      </c>
      <c r="F187" s="71">
        <v>5.6910566999999999</v>
      </c>
      <c r="G187" s="71">
        <v>21</v>
      </c>
    </row>
    <row r="188" spans="1:7">
      <c r="A188" s="72" t="s">
        <v>5</v>
      </c>
      <c r="B188" s="72" t="s">
        <v>37</v>
      </c>
      <c r="C188" s="71" t="s">
        <v>38</v>
      </c>
      <c r="D188" s="72" t="s">
        <v>87</v>
      </c>
      <c r="E188" s="72" t="s">
        <v>232</v>
      </c>
      <c r="F188" s="72">
        <v>2.1829521999999999</v>
      </c>
      <c r="G188" s="72">
        <v>21</v>
      </c>
    </row>
    <row r="189" spans="1:7">
      <c r="A189" s="72" t="s">
        <v>5</v>
      </c>
      <c r="B189" s="72" t="s">
        <v>67</v>
      </c>
      <c r="C189" s="71" t="s">
        <v>68</v>
      </c>
      <c r="D189" s="72" t="s">
        <v>87</v>
      </c>
      <c r="E189" s="72" t="s">
        <v>233</v>
      </c>
      <c r="F189" s="72">
        <v>2.6184539999999998</v>
      </c>
      <c r="G189" s="72">
        <v>21</v>
      </c>
    </row>
    <row r="190" spans="1:7">
      <c r="A190" s="72" t="s">
        <v>5</v>
      </c>
      <c r="B190" s="72" t="s">
        <v>17</v>
      </c>
      <c r="C190" s="71" t="s">
        <v>18</v>
      </c>
      <c r="D190" s="72" t="s">
        <v>87</v>
      </c>
      <c r="E190" s="72" t="s">
        <v>232</v>
      </c>
      <c r="F190" s="72">
        <v>2.0325202999999998</v>
      </c>
      <c r="G190" s="72">
        <v>20</v>
      </c>
    </row>
    <row r="191" spans="1:7">
      <c r="A191" s="72" t="s">
        <v>5</v>
      </c>
      <c r="B191" s="72" t="s">
        <v>63</v>
      </c>
      <c r="C191" s="71" t="s">
        <v>64</v>
      </c>
      <c r="D191" s="72" t="s">
        <v>87</v>
      </c>
      <c r="E191" s="72" t="s">
        <v>232</v>
      </c>
      <c r="F191" s="72">
        <v>1.7560074000000001</v>
      </c>
      <c r="G191" s="72">
        <v>19</v>
      </c>
    </row>
    <row r="192" spans="1:7">
      <c r="A192" s="71" t="s">
        <v>5</v>
      </c>
      <c r="B192" s="71" t="s">
        <v>65</v>
      </c>
      <c r="C192" s="71" t="s">
        <v>66</v>
      </c>
      <c r="D192" s="71" t="s">
        <v>87</v>
      </c>
      <c r="E192" s="71" t="s">
        <v>232</v>
      </c>
      <c r="F192" s="71">
        <v>2.363184</v>
      </c>
      <c r="G192" s="71">
        <v>19</v>
      </c>
    </row>
    <row r="193" spans="1:7">
      <c r="A193" s="71" t="s">
        <v>5</v>
      </c>
      <c r="B193" s="71" t="s">
        <v>25</v>
      </c>
      <c r="C193" s="71" t="s">
        <v>26</v>
      </c>
      <c r="D193" s="71" t="s">
        <v>87</v>
      </c>
      <c r="E193" s="71" t="s">
        <v>232</v>
      </c>
      <c r="F193" s="71">
        <v>1.9187358999999999</v>
      </c>
      <c r="G193" s="71">
        <v>17</v>
      </c>
    </row>
    <row r="194" spans="1:7">
      <c r="A194" s="71" t="s">
        <v>5</v>
      </c>
      <c r="B194" s="71" t="s">
        <v>71</v>
      </c>
      <c r="C194" s="71" t="s">
        <v>72</v>
      </c>
      <c r="D194" s="71" t="s">
        <v>87</v>
      </c>
      <c r="E194" s="71" t="s">
        <v>232</v>
      </c>
      <c r="F194" s="71">
        <v>1.4782609</v>
      </c>
      <c r="G194" s="71">
        <v>17</v>
      </c>
    </row>
    <row r="195" spans="1:7">
      <c r="A195" s="71" t="s">
        <v>5</v>
      </c>
      <c r="B195" s="71" t="s">
        <v>29</v>
      </c>
      <c r="C195" s="71" t="s">
        <v>30</v>
      </c>
      <c r="D195" s="71" t="s">
        <v>87</v>
      </c>
      <c r="E195" s="71" t="s">
        <v>232</v>
      </c>
      <c r="F195" s="71">
        <v>1.4719411</v>
      </c>
      <c r="G195" s="71">
        <v>16</v>
      </c>
    </row>
    <row r="196" spans="1:7">
      <c r="A196" s="71" t="s">
        <v>5</v>
      </c>
      <c r="B196" s="71" t="s">
        <v>61</v>
      </c>
      <c r="C196" s="71" t="s">
        <v>62</v>
      </c>
      <c r="D196" s="71" t="s">
        <v>87</v>
      </c>
      <c r="E196" s="71" t="s">
        <v>232</v>
      </c>
      <c r="F196" s="71">
        <v>1.8626309999999999</v>
      </c>
      <c r="G196" s="71">
        <v>16</v>
      </c>
    </row>
    <row r="197" spans="1:7">
      <c r="A197" s="71" t="s">
        <v>5</v>
      </c>
      <c r="B197" s="71" t="s">
        <v>33</v>
      </c>
      <c r="C197" s="71" t="s">
        <v>34</v>
      </c>
      <c r="D197" s="71" t="s">
        <v>87</v>
      </c>
      <c r="E197" s="71" t="s">
        <v>232</v>
      </c>
      <c r="F197" s="71">
        <v>1.578354</v>
      </c>
      <c r="G197" s="71">
        <v>14</v>
      </c>
    </row>
    <row r="198" spans="1:7">
      <c r="A198" s="71" t="s">
        <v>5</v>
      </c>
      <c r="B198" s="71" t="s">
        <v>57</v>
      </c>
      <c r="C198" s="71" t="s">
        <v>58</v>
      </c>
      <c r="D198" s="71" t="s">
        <v>87</v>
      </c>
      <c r="E198" s="71" t="s">
        <v>235</v>
      </c>
      <c r="F198" s="71">
        <v>3.7940380999999999</v>
      </c>
      <c r="G198" s="71">
        <v>14</v>
      </c>
    </row>
    <row r="199" spans="1:7">
      <c r="A199" s="71" t="s">
        <v>5</v>
      </c>
      <c r="B199" s="71" t="s">
        <v>69</v>
      </c>
      <c r="C199" s="71" t="s">
        <v>70</v>
      </c>
      <c r="D199" s="71" t="s">
        <v>87</v>
      </c>
      <c r="E199" s="71" t="s">
        <v>232</v>
      </c>
      <c r="F199" s="71">
        <v>1.6393442</v>
      </c>
      <c r="G199" s="71">
        <v>14</v>
      </c>
    </row>
    <row r="200" spans="1:7">
      <c r="A200" s="71" t="s">
        <v>5</v>
      </c>
      <c r="B200" s="71" t="s">
        <v>71</v>
      </c>
      <c r="C200" s="71" t="s">
        <v>72</v>
      </c>
      <c r="D200" s="71" t="s">
        <v>87</v>
      </c>
      <c r="E200" s="71" t="s">
        <v>198</v>
      </c>
      <c r="F200" s="71">
        <v>1.0226443000000001</v>
      </c>
      <c r="G200" s="71">
        <v>14</v>
      </c>
    </row>
    <row r="201" spans="1:7">
      <c r="A201" s="71" t="s">
        <v>5</v>
      </c>
      <c r="B201" s="71" t="s">
        <v>73</v>
      </c>
      <c r="C201" s="71" t="s">
        <v>74</v>
      </c>
      <c r="D201" s="71" t="s">
        <v>87</v>
      </c>
      <c r="E201" s="71" t="s">
        <v>232</v>
      </c>
      <c r="F201" s="71">
        <v>1.7195767</v>
      </c>
      <c r="G201" s="71">
        <v>13</v>
      </c>
    </row>
    <row r="202" spans="1:7">
      <c r="A202" s="71" t="s">
        <v>5</v>
      </c>
      <c r="B202" s="71" t="s">
        <v>15</v>
      </c>
      <c r="C202" s="71" t="s">
        <v>16</v>
      </c>
      <c r="D202" s="71" t="s">
        <v>87</v>
      </c>
      <c r="E202" s="71" t="s">
        <v>232</v>
      </c>
      <c r="F202" s="71">
        <v>1.3801756999999999</v>
      </c>
      <c r="G202" s="71">
        <v>11</v>
      </c>
    </row>
    <row r="203" spans="1:7">
      <c r="A203" s="71" t="s">
        <v>5</v>
      </c>
      <c r="B203" s="71" t="s">
        <v>19</v>
      </c>
      <c r="C203" s="71" t="s">
        <v>20</v>
      </c>
      <c r="D203" s="71" t="s">
        <v>87</v>
      </c>
      <c r="E203" s="71" t="s">
        <v>198</v>
      </c>
      <c r="F203" s="71">
        <v>1.3580247000000001</v>
      </c>
      <c r="G203" s="71">
        <v>11</v>
      </c>
    </row>
    <row r="204" spans="1:7">
      <c r="A204" s="71" t="s">
        <v>5</v>
      </c>
      <c r="B204" s="71" t="s">
        <v>13</v>
      </c>
      <c r="C204" s="71" t="s">
        <v>14</v>
      </c>
      <c r="D204" s="71" t="s">
        <v>87</v>
      </c>
      <c r="E204" s="71" t="s">
        <v>198</v>
      </c>
      <c r="F204" s="71">
        <v>0.91324198000000001</v>
      </c>
      <c r="G204" s="71">
        <v>10</v>
      </c>
    </row>
    <row r="205" spans="1:7">
      <c r="A205" s="71" t="s">
        <v>5</v>
      </c>
      <c r="B205" s="71" t="s">
        <v>15</v>
      </c>
      <c r="C205" s="71" t="s">
        <v>16</v>
      </c>
      <c r="D205" s="71" t="s">
        <v>87</v>
      </c>
      <c r="E205" s="71" t="s">
        <v>198</v>
      </c>
      <c r="F205" s="71">
        <v>1.7035775</v>
      </c>
      <c r="G205" s="71">
        <v>10</v>
      </c>
    </row>
    <row r="206" spans="1:7">
      <c r="A206" s="71" t="s">
        <v>5</v>
      </c>
      <c r="B206" s="71" t="s">
        <v>27</v>
      </c>
      <c r="C206" s="71" t="s">
        <v>28</v>
      </c>
      <c r="D206" s="71" t="s">
        <v>87</v>
      </c>
      <c r="E206" s="71" t="s">
        <v>198</v>
      </c>
      <c r="F206" s="71">
        <v>0.97181731000000005</v>
      </c>
      <c r="G206" s="71">
        <v>10</v>
      </c>
    </row>
    <row r="207" spans="1:7">
      <c r="A207" s="71" t="s">
        <v>5</v>
      </c>
      <c r="B207" s="71" t="s">
        <v>29</v>
      </c>
      <c r="C207" s="71" t="s">
        <v>30</v>
      </c>
      <c r="D207" s="71" t="s">
        <v>87</v>
      </c>
      <c r="E207" s="71" t="s">
        <v>198</v>
      </c>
      <c r="F207" s="71">
        <v>0.98911970999999999</v>
      </c>
      <c r="G207" s="71">
        <v>10</v>
      </c>
    </row>
    <row r="208" spans="1:7">
      <c r="A208" s="71" t="s">
        <v>5</v>
      </c>
      <c r="B208" s="71" t="s">
        <v>37</v>
      </c>
      <c r="C208" s="71" t="s">
        <v>38</v>
      </c>
      <c r="D208" s="71" t="s">
        <v>87</v>
      </c>
      <c r="E208" s="71" t="s">
        <v>198</v>
      </c>
      <c r="F208" s="71">
        <v>1.2077294999999999</v>
      </c>
      <c r="G208" s="71">
        <v>10</v>
      </c>
    </row>
    <row r="209" spans="1:7">
      <c r="A209" s="71" t="s">
        <v>5</v>
      </c>
      <c r="B209" s="71" t="s">
        <v>53</v>
      </c>
      <c r="C209" s="71" t="s">
        <v>54</v>
      </c>
      <c r="D209" s="71" t="s">
        <v>87</v>
      </c>
      <c r="E209" s="71" t="s">
        <v>198</v>
      </c>
      <c r="F209" s="71">
        <v>1.1056511</v>
      </c>
      <c r="G209" s="71">
        <v>9</v>
      </c>
    </row>
    <row r="210" spans="1:7">
      <c r="A210" s="71" t="s">
        <v>5</v>
      </c>
      <c r="B210" s="71" t="s">
        <v>63</v>
      </c>
      <c r="C210" s="71" t="s">
        <v>64</v>
      </c>
      <c r="D210" s="71" t="s">
        <v>87</v>
      </c>
      <c r="E210" s="71" t="s">
        <v>198</v>
      </c>
      <c r="F210" s="71">
        <v>0.87719296999999996</v>
      </c>
      <c r="G210" s="71">
        <v>8</v>
      </c>
    </row>
    <row r="211" spans="1:7">
      <c r="A211" s="71" t="s">
        <v>5</v>
      </c>
      <c r="B211" s="71" t="s">
        <v>59</v>
      </c>
      <c r="C211" s="71" t="s">
        <v>60</v>
      </c>
      <c r="D211" s="71" t="s">
        <v>87</v>
      </c>
      <c r="E211" s="71" t="s">
        <v>232</v>
      </c>
      <c r="F211" s="71">
        <v>0.83632015999999998</v>
      </c>
      <c r="G211" s="71">
        <v>7</v>
      </c>
    </row>
    <row r="212" spans="1:7">
      <c r="A212" s="71" t="s">
        <v>5</v>
      </c>
      <c r="B212" s="71" t="s">
        <v>73</v>
      </c>
      <c r="C212" s="71" t="s">
        <v>74</v>
      </c>
      <c r="D212" s="71" t="s">
        <v>87</v>
      </c>
      <c r="E212" s="71" t="s">
        <v>198</v>
      </c>
      <c r="F212" s="71">
        <v>1.1513157999999999</v>
      </c>
      <c r="G212" s="71">
        <v>7</v>
      </c>
    </row>
    <row r="213" spans="1:7">
      <c r="A213" s="71" t="s">
        <v>5</v>
      </c>
      <c r="B213" s="71" t="s">
        <v>17</v>
      </c>
      <c r="C213" s="71" t="s">
        <v>18</v>
      </c>
      <c r="D213" s="71" t="s">
        <v>87</v>
      </c>
      <c r="E213" s="71" t="s">
        <v>198</v>
      </c>
      <c r="F213" s="71">
        <v>0.66445184000000002</v>
      </c>
      <c r="G213" s="71">
        <v>6</v>
      </c>
    </row>
    <row r="214" spans="1:7">
      <c r="A214" s="71" t="s">
        <v>5</v>
      </c>
      <c r="B214" s="71" t="s">
        <v>21</v>
      </c>
      <c r="C214" s="71" t="s">
        <v>22</v>
      </c>
      <c r="D214" s="71" t="s">
        <v>87</v>
      </c>
      <c r="E214" s="71" t="s">
        <v>198</v>
      </c>
      <c r="F214" s="71">
        <v>0.80971658000000002</v>
      </c>
      <c r="G214" s="71">
        <v>6</v>
      </c>
    </row>
    <row r="215" spans="1:7">
      <c r="A215" s="71" t="s">
        <v>5</v>
      </c>
      <c r="B215" s="71" t="s">
        <v>25</v>
      </c>
      <c r="C215" s="71" t="s">
        <v>26</v>
      </c>
      <c r="D215" s="71" t="s">
        <v>87</v>
      </c>
      <c r="E215" s="71" t="s">
        <v>198</v>
      </c>
      <c r="F215" s="71">
        <v>0.67340069999999996</v>
      </c>
      <c r="G215" s="71">
        <v>6</v>
      </c>
    </row>
    <row r="216" spans="1:7">
      <c r="A216" s="71" t="s">
        <v>5</v>
      </c>
      <c r="B216" s="71" t="s">
        <v>33</v>
      </c>
      <c r="C216" s="71" t="s">
        <v>34</v>
      </c>
      <c r="D216" s="71" t="s">
        <v>87</v>
      </c>
      <c r="E216" s="71" t="s">
        <v>198</v>
      </c>
      <c r="F216" s="71">
        <v>0.94936710999999996</v>
      </c>
      <c r="G216" s="71">
        <v>6</v>
      </c>
    </row>
    <row r="217" spans="1:7">
      <c r="A217" s="71" t="s">
        <v>5</v>
      </c>
      <c r="B217" s="71" t="s">
        <v>51</v>
      </c>
      <c r="C217" s="71" t="s">
        <v>52</v>
      </c>
      <c r="D217" s="71" t="s">
        <v>87</v>
      </c>
      <c r="E217" s="71" t="s">
        <v>198</v>
      </c>
      <c r="F217" s="71">
        <v>0.54151623999999998</v>
      </c>
      <c r="G217" s="71">
        <v>6</v>
      </c>
    </row>
    <row r="218" spans="1:7">
      <c r="A218" s="72" t="s">
        <v>5</v>
      </c>
      <c r="B218" s="72" t="s">
        <v>59</v>
      </c>
      <c r="C218" s="72" t="s">
        <v>60</v>
      </c>
      <c r="D218" s="72" t="s">
        <v>87</v>
      </c>
      <c r="E218" s="72" t="s">
        <v>198</v>
      </c>
      <c r="F218" s="72">
        <v>0.83565462000000001</v>
      </c>
      <c r="G218" s="72">
        <v>6</v>
      </c>
    </row>
    <row r="219" spans="1:7">
      <c r="A219" s="72" t="s">
        <v>5</v>
      </c>
      <c r="B219" s="72" t="s">
        <v>61</v>
      </c>
      <c r="C219" s="72" t="s">
        <v>62</v>
      </c>
      <c r="D219" s="72" t="s">
        <v>87</v>
      </c>
      <c r="E219" s="72" t="s">
        <v>198</v>
      </c>
      <c r="F219" s="72">
        <v>1.0169492</v>
      </c>
      <c r="G219" s="72">
        <v>6</v>
      </c>
    </row>
    <row r="220" spans="1:7">
      <c r="A220" s="72" t="s">
        <v>5</v>
      </c>
      <c r="B220" s="72" t="s">
        <v>65</v>
      </c>
      <c r="C220" s="72" t="s">
        <v>66</v>
      </c>
      <c r="D220" s="72" t="s">
        <v>87</v>
      </c>
      <c r="E220" s="72" t="s">
        <v>198</v>
      </c>
      <c r="F220" s="72">
        <v>1.0676156000000001</v>
      </c>
      <c r="G220" s="72">
        <v>6</v>
      </c>
    </row>
    <row r="221" spans="1:7">
      <c r="A221" s="72" t="s">
        <v>5</v>
      </c>
      <c r="B221" s="72" t="s">
        <v>69</v>
      </c>
      <c r="C221" s="72" t="s">
        <v>70</v>
      </c>
      <c r="D221" s="72" t="s">
        <v>87</v>
      </c>
      <c r="E221" s="72" t="s">
        <v>198</v>
      </c>
      <c r="F221" s="72">
        <v>0.89858793999999997</v>
      </c>
      <c r="G221" s="72">
        <v>7</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50"/>
  <sheetViews>
    <sheetView workbookViewId="0">
      <selection activeCell="F26" sqref="F26"/>
    </sheetView>
  </sheetViews>
  <sheetFormatPr defaultRowHeight="12.75"/>
  <cols>
    <col min="1" max="1" width="10.42578125" style="72" customWidth="1"/>
    <col min="2" max="2" width="14.28515625" style="72" bestFit="1" customWidth="1"/>
    <col min="3" max="4" width="10.85546875" style="72" customWidth="1"/>
    <col min="5" max="5" width="10.5703125" style="72" bestFit="1" customWidth="1"/>
    <col min="6" max="6" width="21.140625" style="72" bestFit="1" customWidth="1"/>
    <col min="7" max="16384" width="9.140625" style="10"/>
  </cols>
  <sheetData>
    <row r="1" spans="1:6">
      <c r="A1" s="73" t="s">
        <v>290</v>
      </c>
      <c r="B1" s="73" t="s">
        <v>291</v>
      </c>
      <c r="C1" s="73" t="s">
        <v>193</v>
      </c>
      <c r="D1" s="73" t="s">
        <v>194</v>
      </c>
      <c r="E1" s="73" t="s">
        <v>196</v>
      </c>
      <c r="F1" s="73" t="s">
        <v>239</v>
      </c>
    </row>
    <row r="2" spans="1:6">
      <c r="A2" s="71" t="s">
        <v>236</v>
      </c>
      <c r="B2" s="71" t="s">
        <v>81</v>
      </c>
      <c r="C2" s="71" t="s">
        <v>82</v>
      </c>
      <c r="D2" s="71" t="s">
        <v>87</v>
      </c>
      <c r="E2" s="71">
        <v>2569</v>
      </c>
      <c r="F2" s="71">
        <v>4</v>
      </c>
    </row>
    <row r="3" spans="1:6">
      <c r="A3" s="71" t="s">
        <v>236</v>
      </c>
      <c r="B3" s="71" t="s">
        <v>81</v>
      </c>
      <c r="C3" s="71" t="s">
        <v>82</v>
      </c>
      <c r="D3" s="71" t="s">
        <v>87</v>
      </c>
      <c r="E3" s="71">
        <v>2353</v>
      </c>
      <c r="F3" s="71">
        <v>5</v>
      </c>
    </row>
    <row r="4" spans="1:6">
      <c r="A4" s="71" t="s">
        <v>236</v>
      </c>
      <c r="B4" s="71" t="s">
        <v>81</v>
      </c>
      <c r="C4" s="71" t="s">
        <v>82</v>
      </c>
      <c r="D4" s="71" t="s">
        <v>87</v>
      </c>
      <c r="E4" s="71">
        <v>2037</v>
      </c>
      <c r="F4" s="71">
        <v>3</v>
      </c>
    </row>
    <row r="5" spans="1:6">
      <c r="A5" s="71" t="s">
        <v>236</v>
      </c>
      <c r="B5" s="71" t="s">
        <v>81</v>
      </c>
      <c r="C5" s="71" t="s">
        <v>82</v>
      </c>
      <c r="D5" s="71" t="s">
        <v>87</v>
      </c>
      <c r="E5" s="71">
        <v>1629</v>
      </c>
      <c r="F5" s="71">
        <v>1</v>
      </c>
    </row>
    <row r="6" spans="1:6">
      <c r="A6" s="71" t="s">
        <v>236</v>
      </c>
      <c r="B6" s="71" t="s">
        <v>81</v>
      </c>
      <c r="C6" s="71" t="s">
        <v>82</v>
      </c>
      <c r="D6" s="71" t="s">
        <v>87</v>
      </c>
      <c r="E6" s="71">
        <v>1608</v>
      </c>
      <c r="F6" s="71">
        <v>2</v>
      </c>
    </row>
    <row r="7" spans="1:6">
      <c r="A7" s="72" t="s">
        <v>95</v>
      </c>
      <c r="B7" s="72" t="s">
        <v>97</v>
      </c>
      <c r="C7" s="72" t="s">
        <v>231</v>
      </c>
      <c r="D7" s="72" t="s">
        <v>87</v>
      </c>
      <c r="E7" s="72">
        <v>1191</v>
      </c>
      <c r="F7" s="72">
        <v>5</v>
      </c>
    </row>
    <row r="8" spans="1:6">
      <c r="A8" s="71" t="s">
        <v>95</v>
      </c>
      <c r="B8" s="71" t="s">
        <v>98</v>
      </c>
      <c r="C8" s="71" t="s">
        <v>230</v>
      </c>
      <c r="D8" s="71" t="s">
        <v>87</v>
      </c>
      <c r="E8" s="71">
        <v>1110</v>
      </c>
      <c r="F8" s="71">
        <v>4</v>
      </c>
    </row>
    <row r="9" spans="1:6">
      <c r="A9" s="71" t="s">
        <v>95</v>
      </c>
      <c r="B9" s="71" t="s">
        <v>98</v>
      </c>
      <c r="C9" s="71" t="s">
        <v>230</v>
      </c>
      <c r="D9" s="71" t="s">
        <v>87</v>
      </c>
      <c r="E9" s="71">
        <v>1025</v>
      </c>
      <c r="F9" s="71">
        <v>3</v>
      </c>
    </row>
    <row r="10" spans="1:6">
      <c r="A10" s="71" t="s">
        <v>95</v>
      </c>
      <c r="B10" s="71" t="s">
        <v>98</v>
      </c>
      <c r="C10" s="71" t="s">
        <v>230</v>
      </c>
      <c r="D10" s="71" t="s">
        <v>87</v>
      </c>
      <c r="E10" s="71">
        <v>961</v>
      </c>
      <c r="F10" s="71">
        <v>1</v>
      </c>
    </row>
    <row r="11" spans="1:6">
      <c r="A11" s="71" t="s">
        <v>95</v>
      </c>
      <c r="B11" s="71" t="s">
        <v>97</v>
      </c>
      <c r="C11" s="71" t="s">
        <v>231</v>
      </c>
      <c r="D11" s="71" t="s">
        <v>87</v>
      </c>
      <c r="E11" s="71">
        <v>873</v>
      </c>
      <c r="F11" s="71">
        <v>4</v>
      </c>
    </row>
    <row r="12" spans="1:6">
      <c r="A12" s="71" t="s">
        <v>95</v>
      </c>
      <c r="B12" s="71" t="s">
        <v>98</v>
      </c>
      <c r="C12" s="71" t="s">
        <v>230</v>
      </c>
      <c r="D12" s="71" t="s">
        <v>87</v>
      </c>
      <c r="E12" s="71">
        <v>789</v>
      </c>
      <c r="F12" s="71">
        <v>2</v>
      </c>
    </row>
    <row r="13" spans="1:6">
      <c r="A13" s="72" t="s">
        <v>88</v>
      </c>
      <c r="B13" s="72" t="s">
        <v>89</v>
      </c>
      <c r="C13" s="72" t="s">
        <v>247</v>
      </c>
      <c r="D13" s="72" t="s">
        <v>87</v>
      </c>
      <c r="E13" s="72">
        <v>663</v>
      </c>
      <c r="F13" s="72">
        <v>4</v>
      </c>
    </row>
    <row r="14" spans="1:6">
      <c r="A14" s="71" t="s">
        <v>88</v>
      </c>
      <c r="B14" s="71" t="s">
        <v>91</v>
      </c>
      <c r="C14" s="71" t="s">
        <v>249</v>
      </c>
      <c r="D14" s="71" t="s">
        <v>87</v>
      </c>
      <c r="E14" s="71">
        <v>658</v>
      </c>
      <c r="F14" s="71">
        <v>5</v>
      </c>
    </row>
    <row r="15" spans="1:6">
      <c r="A15" s="71" t="s">
        <v>95</v>
      </c>
      <c r="B15" s="71" t="s">
        <v>98</v>
      </c>
      <c r="C15" s="71" t="s">
        <v>230</v>
      </c>
      <c r="D15" s="71" t="s">
        <v>87</v>
      </c>
      <c r="E15" s="71">
        <v>656</v>
      </c>
      <c r="F15" s="71">
        <v>5</v>
      </c>
    </row>
    <row r="16" spans="1:6">
      <c r="A16" s="71" t="s">
        <v>88</v>
      </c>
      <c r="B16" s="71" t="s">
        <v>94</v>
      </c>
      <c r="C16" s="71" t="s">
        <v>251</v>
      </c>
      <c r="D16" s="71" t="s">
        <v>87</v>
      </c>
      <c r="E16" s="71">
        <v>645</v>
      </c>
      <c r="F16" s="71">
        <v>1</v>
      </c>
    </row>
    <row r="17" spans="1:6">
      <c r="A17" s="72" t="s">
        <v>95</v>
      </c>
      <c r="B17" s="72" t="s">
        <v>97</v>
      </c>
      <c r="C17" s="72" t="s">
        <v>231</v>
      </c>
      <c r="D17" s="72" t="s">
        <v>87</v>
      </c>
      <c r="E17" s="72">
        <v>612</v>
      </c>
      <c r="F17" s="72">
        <v>3</v>
      </c>
    </row>
    <row r="18" spans="1:6">
      <c r="A18" s="72" t="s">
        <v>88</v>
      </c>
      <c r="B18" s="72" t="s">
        <v>92</v>
      </c>
      <c r="C18" s="72" t="s">
        <v>250</v>
      </c>
      <c r="D18" s="72" t="s">
        <v>87</v>
      </c>
      <c r="E18" s="72">
        <v>586</v>
      </c>
      <c r="F18" s="72">
        <v>4</v>
      </c>
    </row>
    <row r="19" spans="1:6">
      <c r="A19" s="71" t="s">
        <v>95</v>
      </c>
      <c r="B19" s="71" t="s">
        <v>96</v>
      </c>
      <c r="C19" s="71" t="s">
        <v>93</v>
      </c>
      <c r="D19" s="71" t="s">
        <v>87</v>
      </c>
      <c r="E19" s="71">
        <v>586</v>
      </c>
      <c r="F19" s="71">
        <v>4</v>
      </c>
    </row>
    <row r="20" spans="1:6">
      <c r="A20" s="72" t="s">
        <v>88</v>
      </c>
      <c r="B20" s="72" t="s">
        <v>89</v>
      </c>
      <c r="C20" s="72" t="s">
        <v>247</v>
      </c>
      <c r="D20" s="72" t="s">
        <v>87</v>
      </c>
      <c r="E20" s="72">
        <v>579</v>
      </c>
      <c r="F20" s="72">
        <v>3</v>
      </c>
    </row>
    <row r="21" spans="1:6">
      <c r="A21" s="72" t="s">
        <v>88</v>
      </c>
      <c r="B21" s="72" t="s">
        <v>90</v>
      </c>
      <c r="C21" s="72" t="s">
        <v>248</v>
      </c>
      <c r="D21" s="72" t="s">
        <v>87</v>
      </c>
      <c r="E21" s="72">
        <v>533</v>
      </c>
      <c r="F21" s="72">
        <v>5</v>
      </c>
    </row>
    <row r="22" spans="1:6">
      <c r="A22" s="71" t="s">
        <v>88</v>
      </c>
      <c r="B22" s="71" t="s">
        <v>92</v>
      </c>
      <c r="C22" s="71" t="s">
        <v>250</v>
      </c>
      <c r="D22" s="71" t="s">
        <v>87</v>
      </c>
      <c r="E22" s="71">
        <v>506</v>
      </c>
      <c r="F22" s="71">
        <v>5</v>
      </c>
    </row>
    <row r="23" spans="1:6">
      <c r="A23" s="71" t="s">
        <v>95</v>
      </c>
      <c r="B23" s="71" t="s">
        <v>96</v>
      </c>
      <c r="C23" s="71" t="s">
        <v>93</v>
      </c>
      <c r="D23" s="71" t="s">
        <v>87</v>
      </c>
      <c r="E23" s="71">
        <v>506</v>
      </c>
      <c r="F23" s="71">
        <v>5</v>
      </c>
    </row>
    <row r="24" spans="1:6">
      <c r="A24" s="71" t="s">
        <v>95</v>
      </c>
      <c r="B24" s="71" t="s">
        <v>97</v>
      </c>
      <c r="C24" s="71" t="s">
        <v>231</v>
      </c>
      <c r="D24" s="71" t="s">
        <v>87</v>
      </c>
      <c r="E24" s="71">
        <v>489</v>
      </c>
      <c r="F24" s="71">
        <v>2</v>
      </c>
    </row>
    <row r="25" spans="1:6">
      <c r="A25" s="72" t="s">
        <v>88</v>
      </c>
      <c r="B25" s="72" t="s">
        <v>94</v>
      </c>
      <c r="C25" s="72" t="s">
        <v>251</v>
      </c>
      <c r="D25" s="72" t="s">
        <v>87</v>
      </c>
      <c r="E25" s="72">
        <v>467</v>
      </c>
      <c r="F25" s="72">
        <v>2</v>
      </c>
    </row>
    <row r="26" spans="1:6">
      <c r="A26" s="71" t="s">
        <v>88</v>
      </c>
      <c r="B26" s="71" t="s">
        <v>94</v>
      </c>
      <c r="C26" s="71" t="s">
        <v>251</v>
      </c>
      <c r="D26" s="71" t="s">
        <v>87</v>
      </c>
      <c r="E26" s="71">
        <v>447</v>
      </c>
      <c r="F26" s="71">
        <v>4</v>
      </c>
    </row>
    <row r="27" spans="1:6">
      <c r="A27" s="71" t="s">
        <v>88</v>
      </c>
      <c r="B27" s="71" t="s">
        <v>94</v>
      </c>
      <c r="C27" s="71" t="s">
        <v>251</v>
      </c>
      <c r="D27" s="71" t="s">
        <v>87</v>
      </c>
      <c r="E27" s="71">
        <v>446</v>
      </c>
      <c r="F27" s="71">
        <v>3</v>
      </c>
    </row>
    <row r="28" spans="1:6">
      <c r="A28" s="71" t="s">
        <v>88</v>
      </c>
      <c r="B28" s="71" t="s">
        <v>90</v>
      </c>
      <c r="C28" s="71" t="s">
        <v>248</v>
      </c>
      <c r="D28" s="71" t="s">
        <v>87</v>
      </c>
      <c r="E28" s="71">
        <v>442</v>
      </c>
      <c r="F28" s="71">
        <v>4</v>
      </c>
    </row>
    <row r="29" spans="1:6">
      <c r="A29" s="71" t="s">
        <v>88</v>
      </c>
      <c r="B29" s="71" t="s">
        <v>89</v>
      </c>
      <c r="C29" s="71" t="s">
        <v>247</v>
      </c>
      <c r="D29" s="71" t="s">
        <v>87</v>
      </c>
      <c r="E29" s="71">
        <v>437</v>
      </c>
      <c r="F29" s="71">
        <v>5</v>
      </c>
    </row>
    <row r="30" spans="1:6">
      <c r="A30" s="71" t="s">
        <v>88</v>
      </c>
      <c r="B30" s="71" t="s">
        <v>91</v>
      </c>
      <c r="C30" s="71" t="s">
        <v>249</v>
      </c>
      <c r="D30" s="71" t="s">
        <v>87</v>
      </c>
      <c r="E30" s="71">
        <v>431</v>
      </c>
      <c r="F30" s="71">
        <v>4</v>
      </c>
    </row>
    <row r="31" spans="1:6">
      <c r="A31" s="72" t="s">
        <v>88</v>
      </c>
      <c r="B31" s="72" t="s">
        <v>92</v>
      </c>
      <c r="C31" s="72" t="s">
        <v>250</v>
      </c>
      <c r="D31" s="72" t="s">
        <v>87</v>
      </c>
      <c r="E31" s="72">
        <v>400</v>
      </c>
      <c r="F31" s="72">
        <v>3</v>
      </c>
    </row>
    <row r="32" spans="1:6">
      <c r="A32" s="72" t="s">
        <v>95</v>
      </c>
      <c r="B32" s="72" t="s">
        <v>96</v>
      </c>
      <c r="C32" s="72" t="s">
        <v>93</v>
      </c>
      <c r="D32" s="72" t="s">
        <v>87</v>
      </c>
      <c r="E32" s="72">
        <v>400</v>
      </c>
      <c r="F32" s="72">
        <v>3</v>
      </c>
    </row>
    <row r="33" spans="1:6">
      <c r="A33" s="71" t="s">
        <v>88</v>
      </c>
      <c r="B33" s="71" t="s">
        <v>92</v>
      </c>
      <c r="C33" s="71" t="s">
        <v>250</v>
      </c>
      <c r="D33" s="71" t="s">
        <v>87</v>
      </c>
      <c r="E33" s="71">
        <v>364</v>
      </c>
      <c r="F33" s="71">
        <v>1</v>
      </c>
    </row>
    <row r="34" spans="1:6">
      <c r="A34" s="71" t="s">
        <v>95</v>
      </c>
      <c r="B34" s="71" t="s">
        <v>96</v>
      </c>
      <c r="C34" s="71" t="s">
        <v>93</v>
      </c>
      <c r="D34" s="71" t="s">
        <v>87</v>
      </c>
      <c r="E34" s="71">
        <v>364</v>
      </c>
      <c r="F34" s="71">
        <v>1</v>
      </c>
    </row>
    <row r="35" spans="1:6">
      <c r="A35" s="72" t="s">
        <v>88</v>
      </c>
      <c r="B35" s="72" t="s">
        <v>90</v>
      </c>
      <c r="C35" s="72" t="s">
        <v>248</v>
      </c>
      <c r="D35" s="72" t="s">
        <v>87</v>
      </c>
      <c r="E35" s="72">
        <v>358</v>
      </c>
      <c r="F35" s="72">
        <v>3</v>
      </c>
    </row>
    <row r="36" spans="1:6">
      <c r="A36" s="71" t="s">
        <v>88</v>
      </c>
      <c r="B36" s="71" t="s">
        <v>92</v>
      </c>
      <c r="C36" s="71" t="s">
        <v>250</v>
      </c>
      <c r="D36" s="71" t="s">
        <v>87</v>
      </c>
      <c r="E36" s="71">
        <v>330</v>
      </c>
      <c r="F36" s="71">
        <v>2</v>
      </c>
    </row>
    <row r="37" spans="1:6">
      <c r="A37" s="71" t="s">
        <v>95</v>
      </c>
      <c r="B37" s="71" t="s">
        <v>96</v>
      </c>
      <c r="C37" s="71" t="s">
        <v>93</v>
      </c>
      <c r="D37" s="71" t="s">
        <v>87</v>
      </c>
      <c r="E37" s="71">
        <v>330</v>
      </c>
      <c r="F37" s="71">
        <v>2</v>
      </c>
    </row>
    <row r="38" spans="1:6">
      <c r="A38" s="71" t="s">
        <v>88</v>
      </c>
      <c r="B38" s="71" t="s">
        <v>89</v>
      </c>
      <c r="C38" s="71" t="s">
        <v>247</v>
      </c>
      <c r="D38" s="71" t="s">
        <v>87</v>
      </c>
      <c r="E38" s="71">
        <v>322</v>
      </c>
      <c r="F38" s="71">
        <v>2</v>
      </c>
    </row>
    <row r="39" spans="1:6">
      <c r="A39" s="71" t="s">
        <v>88</v>
      </c>
      <c r="B39" s="71" t="s">
        <v>89</v>
      </c>
      <c r="C39" s="71" t="s">
        <v>247</v>
      </c>
      <c r="D39" s="71" t="s">
        <v>87</v>
      </c>
      <c r="E39" s="71">
        <v>316</v>
      </c>
      <c r="F39" s="71">
        <v>1</v>
      </c>
    </row>
    <row r="40" spans="1:6">
      <c r="A40" s="72" t="s">
        <v>95</v>
      </c>
      <c r="B40" s="72" t="s">
        <v>97</v>
      </c>
      <c r="C40" s="72" t="s">
        <v>231</v>
      </c>
      <c r="D40" s="72" t="s">
        <v>87</v>
      </c>
      <c r="E40" s="72">
        <v>304</v>
      </c>
      <c r="F40" s="72">
        <v>1</v>
      </c>
    </row>
    <row r="41" spans="1:6">
      <c r="A41" s="71" t="s">
        <v>88</v>
      </c>
      <c r="B41" s="71" t="s">
        <v>90</v>
      </c>
      <c r="C41" s="71" t="s">
        <v>248</v>
      </c>
      <c r="D41" s="71" t="s">
        <v>87</v>
      </c>
      <c r="E41" s="71">
        <v>260</v>
      </c>
      <c r="F41" s="71">
        <v>2</v>
      </c>
    </row>
    <row r="42" spans="1:6">
      <c r="A42" s="71" t="s">
        <v>88</v>
      </c>
      <c r="B42" s="71" t="s">
        <v>91</v>
      </c>
      <c r="C42" s="71" t="s">
        <v>249</v>
      </c>
      <c r="D42" s="71" t="s">
        <v>87</v>
      </c>
      <c r="E42" s="71">
        <v>254</v>
      </c>
      <c r="F42" s="71">
        <v>3</v>
      </c>
    </row>
    <row r="43" spans="1:6">
      <c r="A43" s="71" t="s">
        <v>88</v>
      </c>
      <c r="B43" s="71" t="s">
        <v>91</v>
      </c>
      <c r="C43" s="71" t="s">
        <v>249</v>
      </c>
      <c r="D43" s="71" t="s">
        <v>87</v>
      </c>
      <c r="E43" s="71">
        <v>229</v>
      </c>
      <c r="F43" s="71">
        <v>2</v>
      </c>
    </row>
    <row r="44" spans="1:6">
      <c r="A44" s="71" t="s">
        <v>88</v>
      </c>
      <c r="B44" s="71" t="s">
        <v>94</v>
      </c>
      <c r="C44" s="71" t="s">
        <v>251</v>
      </c>
      <c r="D44" s="71" t="s">
        <v>87</v>
      </c>
      <c r="E44" s="71">
        <v>219</v>
      </c>
      <c r="F44" s="71">
        <v>5</v>
      </c>
    </row>
    <row r="45" spans="1:6">
      <c r="A45" s="71" t="s">
        <v>5</v>
      </c>
      <c r="B45" s="71" t="s">
        <v>19</v>
      </c>
      <c r="C45" s="71" t="s">
        <v>20</v>
      </c>
      <c r="D45" s="71" t="s">
        <v>87</v>
      </c>
      <c r="E45" s="71">
        <v>211</v>
      </c>
      <c r="F45" s="71">
        <v>1</v>
      </c>
    </row>
    <row r="46" spans="1:6">
      <c r="A46" s="71" t="s">
        <v>88</v>
      </c>
      <c r="B46" s="71" t="s">
        <v>90</v>
      </c>
      <c r="C46" s="71" t="s">
        <v>248</v>
      </c>
      <c r="D46" s="71" t="s">
        <v>87</v>
      </c>
      <c r="E46" s="71">
        <v>171</v>
      </c>
      <c r="F46" s="71">
        <v>1</v>
      </c>
    </row>
    <row r="47" spans="1:6">
      <c r="A47" s="71" t="s">
        <v>5</v>
      </c>
      <c r="B47" s="71" t="s">
        <v>13</v>
      </c>
      <c r="C47" s="71" t="s">
        <v>14</v>
      </c>
      <c r="D47" s="71" t="s">
        <v>87</v>
      </c>
      <c r="E47" s="71">
        <v>161</v>
      </c>
      <c r="F47" s="71">
        <v>3</v>
      </c>
    </row>
    <row r="48" spans="1:6">
      <c r="A48" s="71" t="s">
        <v>5</v>
      </c>
      <c r="B48" s="71" t="s">
        <v>17</v>
      </c>
      <c r="C48" s="71" t="s">
        <v>18</v>
      </c>
      <c r="D48" s="71" t="s">
        <v>87</v>
      </c>
      <c r="E48" s="71">
        <v>161</v>
      </c>
      <c r="F48" s="71">
        <v>4</v>
      </c>
    </row>
    <row r="49" spans="1:6">
      <c r="A49" s="72" t="s">
        <v>5</v>
      </c>
      <c r="B49" s="72" t="s">
        <v>27</v>
      </c>
      <c r="C49" s="72" t="s">
        <v>28</v>
      </c>
      <c r="D49" s="72" t="s">
        <v>87</v>
      </c>
      <c r="E49" s="72">
        <v>158</v>
      </c>
      <c r="F49" s="72">
        <v>4</v>
      </c>
    </row>
    <row r="50" spans="1:6">
      <c r="A50" s="72" t="s">
        <v>5</v>
      </c>
      <c r="B50" s="72" t="s">
        <v>61</v>
      </c>
      <c r="C50" s="72" t="s">
        <v>62</v>
      </c>
      <c r="D50" s="72" t="s">
        <v>87</v>
      </c>
      <c r="E50" s="72">
        <v>157</v>
      </c>
      <c r="F50" s="72">
        <v>1</v>
      </c>
    </row>
    <row r="51" spans="1:6">
      <c r="A51" s="72" t="s">
        <v>5</v>
      </c>
      <c r="B51" s="72" t="s">
        <v>25</v>
      </c>
      <c r="C51" s="72" t="s">
        <v>26</v>
      </c>
      <c r="D51" s="72" t="s">
        <v>87</v>
      </c>
      <c r="E51" s="72">
        <v>155</v>
      </c>
      <c r="F51" s="72">
        <v>5</v>
      </c>
    </row>
    <row r="52" spans="1:6">
      <c r="A52" s="71" t="s">
        <v>5</v>
      </c>
      <c r="B52" s="71" t="s">
        <v>19</v>
      </c>
      <c r="C52" s="71" t="s">
        <v>20</v>
      </c>
      <c r="D52" s="71" t="s">
        <v>87</v>
      </c>
      <c r="E52" s="71">
        <v>141</v>
      </c>
      <c r="F52" s="71">
        <v>2</v>
      </c>
    </row>
    <row r="53" spans="1:6">
      <c r="A53" s="71" t="s">
        <v>5</v>
      </c>
      <c r="B53" s="71" t="s">
        <v>41</v>
      </c>
      <c r="C53" s="71" t="s">
        <v>42</v>
      </c>
      <c r="D53" s="71" t="s">
        <v>87</v>
      </c>
      <c r="E53" s="71">
        <v>140</v>
      </c>
      <c r="F53" s="71">
        <v>2</v>
      </c>
    </row>
    <row r="54" spans="1:6">
      <c r="A54" s="71" t="s">
        <v>5</v>
      </c>
      <c r="B54" s="71" t="s">
        <v>47</v>
      </c>
      <c r="C54" s="71" t="s">
        <v>48</v>
      </c>
      <c r="D54" s="71" t="s">
        <v>87</v>
      </c>
      <c r="E54" s="71">
        <v>139</v>
      </c>
      <c r="F54" s="71">
        <v>5</v>
      </c>
    </row>
    <row r="55" spans="1:6">
      <c r="A55" s="71" t="s">
        <v>5</v>
      </c>
      <c r="B55" s="71" t="s">
        <v>31</v>
      </c>
      <c r="C55" s="71" t="s">
        <v>32</v>
      </c>
      <c r="D55" s="71" t="s">
        <v>87</v>
      </c>
      <c r="E55" s="71">
        <v>135</v>
      </c>
      <c r="F55" s="71">
        <v>5</v>
      </c>
    </row>
    <row r="56" spans="1:6">
      <c r="A56" s="72" t="s">
        <v>5</v>
      </c>
      <c r="B56" s="72" t="s">
        <v>65</v>
      </c>
      <c r="C56" s="72" t="s">
        <v>66</v>
      </c>
      <c r="D56" s="72" t="s">
        <v>87</v>
      </c>
      <c r="E56" s="72">
        <v>134</v>
      </c>
      <c r="F56" s="72">
        <v>1</v>
      </c>
    </row>
    <row r="57" spans="1:6">
      <c r="A57" s="71" t="s">
        <v>88</v>
      </c>
      <c r="B57" s="71" t="s">
        <v>91</v>
      </c>
      <c r="C57" s="71" t="s">
        <v>249</v>
      </c>
      <c r="D57" s="71" t="s">
        <v>87</v>
      </c>
      <c r="E57" s="71">
        <v>133</v>
      </c>
      <c r="F57" s="71">
        <v>1</v>
      </c>
    </row>
    <row r="58" spans="1:6">
      <c r="A58" s="71" t="s">
        <v>5</v>
      </c>
      <c r="B58" s="71" t="s">
        <v>15</v>
      </c>
      <c r="C58" s="71" t="s">
        <v>16</v>
      </c>
      <c r="D58" s="71" t="s">
        <v>87</v>
      </c>
      <c r="E58" s="71">
        <v>130</v>
      </c>
      <c r="F58" s="71">
        <v>2</v>
      </c>
    </row>
    <row r="59" spans="1:6">
      <c r="A59" s="71" t="s">
        <v>5</v>
      </c>
      <c r="B59" s="71" t="s">
        <v>67</v>
      </c>
      <c r="C59" s="71" t="s">
        <v>68</v>
      </c>
      <c r="D59" s="71" t="s">
        <v>87</v>
      </c>
      <c r="E59" s="71">
        <v>125</v>
      </c>
      <c r="F59" s="71">
        <v>5</v>
      </c>
    </row>
    <row r="60" spans="1:6">
      <c r="A60" s="71" t="s">
        <v>5</v>
      </c>
      <c r="B60" s="71" t="s">
        <v>63</v>
      </c>
      <c r="C60" s="71" t="s">
        <v>64</v>
      </c>
      <c r="D60" s="71" t="s">
        <v>87</v>
      </c>
      <c r="E60" s="71">
        <v>125</v>
      </c>
      <c r="F60" s="71">
        <v>5</v>
      </c>
    </row>
    <row r="61" spans="1:6">
      <c r="A61" s="72" t="s">
        <v>5</v>
      </c>
      <c r="B61" s="72" t="s">
        <v>51</v>
      </c>
      <c r="C61" s="72" t="s">
        <v>52</v>
      </c>
      <c r="D61" s="72" t="s">
        <v>87</v>
      </c>
      <c r="E61" s="72">
        <v>123</v>
      </c>
      <c r="F61" s="72">
        <v>4</v>
      </c>
    </row>
    <row r="62" spans="1:6">
      <c r="A62" s="71" t="s">
        <v>5</v>
      </c>
      <c r="B62" s="71" t="s">
        <v>53</v>
      </c>
      <c r="C62" s="71" t="s">
        <v>54</v>
      </c>
      <c r="D62" s="71" t="s">
        <v>87</v>
      </c>
      <c r="E62" s="71">
        <v>122</v>
      </c>
      <c r="F62" s="71">
        <v>4</v>
      </c>
    </row>
    <row r="63" spans="1:6">
      <c r="A63" s="71" t="s">
        <v>5</v>
      </c>
      <c r="B63" s="71" t="s">
        <v>29</v>
      </c>
      <c r="C63" s="71" t="s">
        <v>30</v>
      </c>
      <c r="D63" s="71" t="s">
        <v>87</v>
      </c>
      <c r="E63" s="71">
        <v>121</v>
      </c>
      <c r="F63" s="71">
        <v>3</v>
      </c>
    </row>
    <row r="64" spans="1:6">
      <c r="A64" s="71" t="s">
        <v>5</v>
      </c>
      <c r="B64" s="71" t="s">
        <v>51</v>
      </c>
      <c r="C64" s="71" t="s">
        <v>52</v>
      </c>
      <c r="D64" s="71" t="s">
        <v>87</v>
      </c>
      <c r="E64" s="71">
        <v>121</v>
      </c>
      <c r="F64" s="71">
        <v>5</v>
      </c>
    </row>
    <row r="65" spans="1:6">
      <c r="A65" s="71" t="s">
        <v>5</v>
      </c>
      <c r="B65" s="71" t="s">
        <v>13</v>
      </c>
      <c r="C65" s="71" t="s">
        <v>14</v>
      </c>
      <c r="D65" s="71" t="s">
        <v>87</v>
      </c>
      <c r="E65" s="71">
        <v>120</v>
      </c>
      <c r="F65" s="71">
        <v>2</v>
      </c>
    </row>
    <row r="66" spans="1:6">
      <c r="A66" s="71" t="s">
        <v>5</v>
      </c>
      <c r="B66" s="71" t="s">
        <v>57</v>
      </c>
      <c r="C66" s="71" t="s">
        <v>58</v>
      </c>
      <c r="D66" s="71" t="s">
        <v>87</v>
      </c>
      <c r="E66" s="71">
        <v>116</v>
      </c>
      <c r="F66" s="71">
        <v>5</v>
      </c>
    </row>
    <row r="67" spans="1:6">
      <c r="A67" s="71" t="s">
        <v>5</v>
      </c>
      <c r="B67" s="71" t="s">
        <v>15</v>
      </c>
      <c r="C67" s="71" t="s">
        <v>16</v>
      </c>
      <c r="D67" s="71" t="s">
        <v>87</v>
      </c>
      <c r="E67" s="71">
        <v>114</v>
      </c>
      <c r="F67" s="71">
        <v>1</v>
      </c>
    </row>
    <row r="68" spans="1:6">
      <c r="A68" s="72" t="s">
        <v>5</v>
      </c>
      <c r="B68" s="72" t="s">
        <v>6</v>
      </c>
      <c r="C68" s="72" t="s">
        <v>7</v>
      </c>
      <c r="D68" s="72" t="s">
        <v>87</v>
      </c>
      <c r="E68" s="72">
        <v>112</v>
      </c>
      <c r="F68" s="72">
        <v>5</v>
      </c>
    </row>
    <row r="69" spans="1:6">
      <c r="A69" s="72" t="s">
        <v>5</v>
      </c>
      <c r="B69" s="72" t="s">
        <v>37</v>
      </c>
      <c r="C69" s="72" t="s">
        <v>38</v>
      </c>
      <c r="D69" s="72" t="s">
        <v>87</v>
      </c>
      <c r="E69" s="72">
        <v>112</v>
      </c>
      <c r="F69" s="72">
        <v>5</v>
      </c>
    </row>
    <row r="70" spans="1:6">
      <c r="A70" s="72" t="s">
        <v>5</v>
      </c>
      <c r="B70" s="72" t="s">
        <v>27</v>
      </c>
      <c r="C70" s="72" t="s">
        <v>28</v>
      </c>
      <c r="D70" s="72" t="s">
        <v>87</v>
      </c>
      <c r="E70" s="72">
        <v>111</v>
      </c>
      <c r="F70" s="72">
        <v>3</v>
      </c>
    </row>
    <row r="71" spans="1:6">
      <c r="A71" s="72" t="s">
        <v>5</v>
      </c>
      <c r="B71" s="72" t="s">
        <v>19</v>
      </c>
      <c r="C71" s="72" t="s">
        <v>20</v>
      </c>
      <c r="D71" s="72" t="s">
        <v>87</v>
      </c>
      <c r="E71" s="72">
        <v>106</v>
      </c>
      <c r="F71" s="72">
        <v>3</v>
      </c>
    </row>
    <row r="72" spans="1:6">
      <c r="A72" s="71" t="s">
        <v>5</v>
      </c>
      <c r="B72" s="71" t="s">
        <v>27</v>
      </c>
      <c r="C72" s="71" t="s">
        <v>28</v>
      </c>
      <c r="D72" s="71" t="s">
        <v>87</v>
      </c>
      <c r="E72" s="71">
        <v>106</v>
      </c>
      <c r="F72" s="71">
        <v>1</v>
      </c>
    </row>
    <row r="73" spans="1:6">
      <c r="A73" s="71" t="s">
        <v>5</v>
      </c>
      <c r="B73" s="71" t="s">
        <v>33</v>
      </c>
      <c r="C73" s="71" t="s">
        <v>34</v>
      </c>
      <c r="D73" s="71" t="s">
        <v>87</v>
      </c>
      <c r="E73" s="71">
        <v>104</v>
      </c>
      <c r="F73" s="71">
        <v>5</v>
      </c>
    </row>
    <row r="74" spans="1:6">
      <c r="A74" s="71" t="s">
        <v>5</v>
      </c>
      <c r="B74" s="71" t="s">
        <v>21</v>
      </c>
      <c r="C74" s="71" t="s">
        <v>22</v>
      </c>
      <c r="D74" s="71" t="s">
        <v>87</v>
      </c>
      <c r="E74" s="71">
        <v>102</v>
      </c>
      <c r="F74" s="71">
        <v>4</v>
      </c>
    </row>
    <row r="75" spans="1:6">
      <c r="A75" s="71" t="s">
        <v>5</v>
      </c>
      <c r="B75" s="71" t="s">
        <v>39</v>
      </c>
      <c r="C75" s="71" t="s">
        <v>40</v>
      </c>
      <c r="D75" s="71" t="s">
        <v>87</v>
      </c>
      <c r="E75" s="71">
        <v>102</v>
      </c>
      <c r="F75" s="71">
        <v>3</v>
      </c>
    </row>
    <row r="76" spans="1:6">
      <c r="A76" s="72" t="s">
        <v>5</v>
      </c>
      <c r="B76" s="72" t="s">
        <v>45</v>
      </c>
      <c r="C76" s="72" t="s">
        <v>46</v>
      </c>
      <c r="D76" s="72" t="s">
        <v>87</v>
      </c>
      <c r="E76" s="72">
        <v>102</v>
      </c>
      <c r="F76" s="72">
        <v>4</v>
      </c>
    </row>
    <row r="77" spans="1:6">
      <c r="A77" s="71" t="s">
        <v>5</v>
      </c>
      <c r="B77" s="71" t="s">
        <v>27</v>
      </c>
      <c r="C77" s="71" t="s">
        <v>28</v>
      </c>
      <c r="D77" s="71" t="s">
        <v>87</v>
      </c>
      <c r="E77" s="71">
        <v>101</v>
      </c>
      <c r="F77" s="71">
        <v>5</v>
      </c>
    </row>
    <row r="78" spans="1:6">
      <c r="A78" s="71" t="s">
        <v>5</v>
      </c>
      <c r="B78" s="71" t="s">
        <v>33</v>
      </c>
      <c r="C78" s="71" t="s">
        <v>34</v>
      </c>
      <c r="D78" s="71" t="s">
        <v>87</v>
      </c>
      <c r="E78" s="71">
        <v>101</v>
      </c>
      <c r="F78" s="71">
        <v>4</v>
      </c>
    </row>
    <row r="79" spans="1:6">
      <c r="A79" s="71" t="s">
        <v>5</v>
      </c>
      <c r="B79" s="71" t="s">
        <v>43</v>
      </c>
      <c r="C79" s="71" t="s">
        <v>44</v>
      </c>
      <c r="D79" s="71" t="s">
        <v>87</v>
      </c>
      <c r="E79" s="71">
        <v>101</v>
      </c>
      <c r="F79" s="71">
        <v>4</v>
      </c>
    </row>
    <row r="80" spans="1:6">
      <c r="A80" s="71" t="s">
        <v>5</v>
      </c>
      <c r="B80" s="71" t="s">
        <v>69</v>
      </c>
      <c r="C80" s="71" t="s">
        <v>70</v>
      </c>
      <c r="D80" s="71" t="s">
        <v>87</v>
      </c>
      <c r="E80" s="71">
        <v>101</v>
      </c>
      <c r="F80" s="71">
        <v>4</v>
      </c>
    </row>
    <row r="81" spans="1:6">
      <c r="A81" s="71" t="s">
        <v>5</v>
      </c>
      <c r="B81" s="71" t="s">
        <v>13</v>
      </c>
      <c r="C81" s="71" t="s">
        <v>14</v>
      </c>
      <c r="D81" s="71" t="s">
        <v>87</v>
      </c>
      <c r="E81" s="71">
        <v>99</v>
      </c>
      <c r="F81" s="71">
        <v>4</v>
      </c>
    </row>
    <row r="82" spans="1:6">
      <c r="A82" s="71" t="s">
        <v>5</v>
      </c>
      <c r="B82" s="71" t="s">
        <v>27</v>
      </c>
      <c r="C82" s="71" t="s">
        <v>28</v>
      </c>
      <c r="D82" s="71" t="s">
        <v>87</v>
      </c>
      <c r="E82" s="71">
        <v>96</v>
      </c>
      <c r="F82" s="71">
        <v>2</v>
      </c>
    </row>
    <row r="83" spans="1:6">
      <c r="A83" s="71" t="s">
        <v>5</v>
      </c>
      <c r="B83" s="71" t="s">
        <v>31</v>
      </c>
      <c r="C83" s="71" t="s">
        <v>32</v>
      </c>
      <c r="D83" s="71" t="s">
        <v>87</v>
      </c>
      <c r="E83" s="71">
        <v>96</v>
      </c>
      <c r="F83" s="71">
        <v>4</v>
      </c>
    </row>
    <row r="84" spans="1:6">
      <c r="A84" s="71" t="s">
        <v>5</v>
      </c>
      <c r="B84" s="71" t="s">
        <v>49</v>
      </c>
      <c r="C84" s="71" t="s">
        <v>50</v>
      </c>
      <c r="D84" s="71" t="s">
        <v>87</v>
      </c>
      <c r="E84" s="71">
        <v>94</v>
      </c>
      <c r="F84" s="71">
        <v>1</v>
      </c>
    </row>
    <row r="85" spans="1:6">
      <c r="A85" s="72" t="s">
        <v>5</v>
      </c>
      <c r="B85" s="72" t="s">
        <v>71</v>
      </c>
      <c r="C85" s="72" t="s">
        <v>72</v>
      </c>
      <c r="D85" s="72" t="s">
        <v>87</v>
      </c>
      <c r="E85" s="72">
        <v>94</v>
      </c>
      <c r="F85" s="72">
        <v>4</v>
      </c>
    </row>
    <row r="86" spans="1:6">
      <c r="A86" s="71" t="s">
        <v>5</v>
      </c>
      <c r="B86" s="71" t="s">
        <v>41</v>
      </c>
      <c r="C86" s="71" t="s">
        <v>42</v>
      </c>
      <c r="D86" s="71" t="s">
        <v>87</v>
      </c>
      <c r="E86" s="71">
        <v>93</v>
      </c>
      <c r="F86" s="71">
        <v>3</v>
      </c>
    </row>
    <row r="87" spans="1:6">
      <c r="A87" s="71" t="s">
        <v>5</v>
      </c>
      <c r="B87" s="71" t="s">
        <v>21</v>
      </c>
      <c r="C87" s="71" t="s">
        <v>22</v>
      </c>
      <c r="D87" s="71" t="s">
        <v>87</v>
      </c>
      <c r="E87" s="71">
        <v>92</v>
      </c>
      <c r="F87" s="71">
        <v>5</v>
      </c>
    </row>
    <row r="88" spans="1:6">
      <c r="A88" s="71" t="s">
        <v>5</v>
      </c>
      <c r="B88" s="71" t="s">
        <v>55</v>
      </c>
      <c r="C88" s="71" t="s">
        <v>56</v>
      </c>
      <c r="D88" s="71" t="s">
        <v>87</v>
      </c>
      <c r="E88" s="71">
        <v>92</v>
      </c>
      <c r="F88" s="71">
        <v>1</v>
      </c>
    </row>
    <row r="89" spans="1:6">
      <c r="A89" s="71" t="s">
        <v>5</v>
      </c>
      <c r="B89" s="71" t="s">
        <v>13</v>
      </c>
      <c r="C89" s="71" t="s">
        <v>14</v>
      </c>
      <c r="D89" s="71" t="s">
        <v>87</v>
      </c>
      <c r="E89" s="71">
        <v>91</v>
      </c>
      <c r="F89" s="71">
        <v>1</v>
      </c>
    </row>
    <row r="90" spans="1:6">
      <c r="A90" s="72" t="s">
        <v>5</v>
      </c>
      <c r="B90" s="72" t="s">
        <v>29</v>
      </c>
      <c r="C90" s="72" t="s">
        <v>30</v>
      </c>
      <c r="D90" s="72" t="s">
        <v>87</v>
      </c>
      <c r="E90" s="72">
        <v>90</v>
      </c>
      <c r="F90" s="72">
        <v>4</v>
      </c>
    </row>
    <row r="91" spans="1:6">
      <c r="A91" s="71" t="s">
        <v>5</v>
      </c>
      <c r="B91" s="71" t="s">
        <v>53</v>
      </c>
      <c r="C91" s="71" t="s">
        <v>54</v>
      </c>
      <c r="D91" s="71" t="s">
        <v>87</v>
      </c>
      <c r="E91" s="71">
        <v>90</v>
      </c>
      <c r="F91" s="71">
        <v>5</v>
      </c>
    </row>
    <row r="92" spans="1:6">
      <c r="A92" s="71" t="s">
        <v>5</v>
      </c>
      <c r="B92" s="71" t="s">
        <v>31</v>
      </c>
      <c r="C92" s="71" t="s">
        <v>32</v>
      </c>
      <c r="D92" s="71" t="s">
        <v>87</v>
      </c>
      <c r="E92" s="71">
        <v>89</v>
      </c>
      <c r="F92" s="71">
        <v>3</v>
      </c>
    </row>
    <row r="93" spans="1:6">
      <c r="A93" s="71" t="s">
        <v>5</v>
      </c>
      <c r="B93" s="71" t="s">
        <v>65</v>
      </c>
      <c r="C93" s="71" t="s">
        <v>66</v>
      </c>
      <c r="D93" s="71" t="s">
        <v>87</v>
      </c>
      <c r="E93" s="71">
        <v>89</v>
      </c>
      <c r="F93" s="71">
        <v>2</v>
      </c>
    </row>
    <row r="94" spans="1:6">
      <c r="A94" s="71" t="s">
        <v>5</v>
      </c>
      <c r="B94" s="71" t="s">
        <v>73</v>
      </c>
      <c r="C94" s="71" t="s">
        <v>74</v>
      </c>
      <c r="D94" s="71" t="s">
        <v>87</v>
      </c>
      <c r="E94" s="71">
        <v>89</v>
      </c>
      <c r="F94" s="71">
        <v>5</v>
      </c>
    </row>
    <row r="95" spans="1:6">
      <c r="A95" s="72" t="s">
        <v>5</v>
      </c>
      <c r="B95" s="72" t="s">
        <v>59</v>
      </c>
      <c r="C95" s="72" t="s">
        <v>60</v>
      </c>
      <c r="D95" s="72" t="s">
        <v>87</v>
      </c>
      <c r="E95" s="72">
        <v>88</v>
      </c>
      <c r="F95" s="72">
        <v>4</v>
      </c>
    </row>
    <row r="96" spans="1:6">
      <c r="A96" s="72" t="s">
        <v>5</v>
      </c>
      <c r="B96" s="72" t="s">
        <v>63</v>
      </c>
      <c r="C96" s="72" t="s">
        <v>64</v>
      </c>
      <c r="D96" s="72" t="s">
        <v>87</v>
      </c>
      <c r="E96" s="72">
        <v>88</v>
      </c>
      <c r="F96" s="72">
        <v>4</v>
      </c>
    </row>
    <row r="97" spans="1:6">
      <c r="A97" s="71" t="s">
        <v>5</v>
      </c>
      <c r="B97" s="71" t="s">
        <v>41</v>
      </c>
      <c r="C97" s="71" t="s">
        <v>42</v>
      </c>
      <c r="D97" s="71" t="s">
        <v>87</v>
      </c>
      <c r="E97" s="71">
        <v>87</v>
      </c>
      <c r="F97" s="71">
        <v>1</v>
      </c>
    </row>
    <row r="98" spans="1:6">
      <c r="A98" s="71" t="s">
        <v>5</v>
      </c>
      <c r="B98" s="71" t="s">
        <v>17</v>
      </c>
      <c r="C98" s="71" t="s">
        <v>18</v>
      </c>
      <c r="D98" s="71" t="s">
        <v>87</v>
      </c>
      <c r="E98" s="71">
        <v>86</v>
      </c>
      <c r="F98" s="71">
        <v>5</v>
      </c>
    </row>
    <row r="99" spans="1:6">
      <c r="A99" s="71" t="s">
        <v>5</v>
      </c>
      <c r="B99" s="71" t="s">
        <v>29</v>
      </c>
      <c r="C99" s="71" t="s">
        <v>30</v>
      </c>
      <c r="D99" s="71" t="s">
        <v>87</v>
      </c>
      <c r="E99" s="71">
        <v>86</v>
      </c>
      <c r="F99" s="71">
        <v>5</v>
      </c>
    </row>
    <row r="100" spans="1:6">
      <c r="A100" s="71" t="s">
        <v>5</v>
      </c>
      <c r="B100" s="71" t="s">
        <v>31</v>
      </c>
      <c r="C100" s="71" t="s">
        <v>32</v>
      </c>
      <c r="D100" s="71" t="s">
        <v>87</v>
      </c>
      <c r="E100" s="71">
        <v>84</v>
      </c>
      <c r="F100" s="71">
        <v>2</v>
      </c>
    </row>
    <row r="101" spans="1:6">
      <c r="A101" s="72" t="s">
        <v>5</v>
      </c>
      <c r="B101" s="72" t="s">
        <v>15</v>
      </c>
      <c r="C101" s="72" t="s">
        <v>16</v>
      </c>
      <c r="D101" s="72" t="s">
        <v>87</v>
      </c>
      <c r="E101" s="72">
        <v>83</v>
      </c>
      <c r="F101" s="72">
        <v>3</v>
      </c>
    </row>
    <row r="102" spans="1:6">
      <c r="A102" s="71" t="s">
        <v>5</v>
      </c>
      <c r="B102" s="71" t="s">
        <v>49</v>
      </c>
      <c r="C102" s="71" t="s">
        <v>50</v>
      </c>
      <c r="D102" s="71" t="s">
        <v>87</v>
      </c>
      <c r="E102" s="71">
        <v>82</v>
      </c>
      <c r="F102" s="71">
        <v>2</v>
      </c>
    </row>
    <row r="103" spans="1:6">
      <c r="A103" s="72" t="s">
        <v>5</v>
      </c>
      <c r="B103" s="72" t="s">
        <v>71</v>
      </c>
      <c r="C103" s="72" t="s">
        <v>72</v>
      </c>
      <c r="D103" s="72" t="s">
        <v>87</v>
      </c>
      <c r="E103" s="72">
        <v>82</v>
      </c>
      <c r="F103" s="72">
        <v>3</v>
      </c>
    </row>
    <row r="104" spans="1:6">
      <c r="A104" s="72" t="s">
        <v>5</v>
      </c>
      <c r="B104" s="72" t="s">
        <v>15</v>
      </c>
      <c r="C104" s="72" t="s">
        <v>16</v>
      </c>
      <c r="D104" s="72" t="s">
        <v>87</v>
      </c>
      <c r="E104" s="72">
        <v>81</v>
      </c>
      <c r="F104" s="72">
        <v>4</v>
      </c>
    </row>
    <row r="105" spans="1:6">
      <c r="A105" s="71" t="s">
        <v>5</v>
      </c>
      <c r="B105" s="71" t="s">
        <v>39</v>
      </c>
      <c r="C105" s="71" t="s">
        <v>40</v>
      </c>
      <c r="D105" s="71" t="s">
        <v>87</v>
      </c>
      <c r="E105" s="71">
        <v>79</v>
      </c>
      <c r="F105" s="71">
        <v>4</v>
      </c>
    </row>
    <row r="106" spans="1:6">
      <c r="A106" s="71" t="s">
        <v>5</v>
      </c>
      <c r="B106" s="71" t="s">
        <v>43</v>
      </c>
      <c r="C106" s="71" t="s">
        <v>44</v>
      </c>
      <c r="D106" s="71" t="s">
        <v>87</v>
      </c>
      <c r="E106" s="71">
        <v>79</v>
      </c>
      <c r="F106" s="71">
        <v>3</v>
      </c>
    </row>
    <row r="107" spans="1:6">
      <c r="A107" s="72" t="s">
        <v>5</v>
      </c>
      <c r="B107" s="72" t="s">
        <v>43</v>
      </c>
      <c r="C107" s="72" t="s">
        <v>44</v>
      </c>
      <c r="D107" s="72" t="s">
        <v>87</v>
      </c>
      <c r="E107" s="72">
        <v>78</v>
      </c>
      <c r="F107" s="72">
        <v>1</v>
      </c>
    </row>
    <row r="108" spans="1:6">
      <c r="A108" s="72" t="s">
        <v>5</v>
      </c>
      <c r="B108" s="72" t="s">
        <v>47</v>
      </c>
      <c r="C108" s="72" t="s">
        <v>48</v>
      </c>
      <c r="D108" s="72" t="s">
        <v>87</v>
      </c>
      <c r="E108" s="72">
        <v>78</v>
      </c>
      <c r="F108" s="72">
        <v>4</v>
      </c>
    </row>
    <row r="109" spans="1:6">
      <c r="A109" s="71" t="s">
        <v>5</v>
      </c>
      <c r="B109" s="71" t="s">
        <v>45</v>
      </c>
      <c r="C109" s="71" t="s">
        <v>46</v>
      </c>
      <c r="D109" s="71" t="s">
        <v>87</v>
      </c>
      <c r="E109" s="71">
        <v>76</v>
      </c>
      <c r="F109" s="71">
        <v>3</v>
      </c>
    </row>
    <row r="110" spans="1:6">
      <c r="A110" s="72" t="s">
        <v>5</v>
      </c>
      <c r="B110" s="72" t="s">
        <v>61</v>
      </c>
      <c r="C110" s="72" t="s">
        <v>62</v>
      </c>
      <c r="D110" s="72" t="s">
        <v>87</v>
      </c>
      <c r="E110" s="72">
        <v>75</v>
      </c>
      <c r="F110" s="72">
        <v>2</v>
      </c>
    </row>
    <row r="111" spans="1:6">
      <c r="A111" s="72" t="s">
        <v>5</v>
      </c>
      <c r="B111" s="72" t="s">
        <v>19</v>
      </c>
      <c r="C111" s="72" t="s">
        <v>20</v>
      </c>
      <c r="D111" s="72" t="s">
        <v>87</v>
      </c>
      <c r="E111" s="72">
        <v>71</v>
      </c>
      <c r="F111" s="72">
        <v>4</v>
      </c>
    </row>
    <row r="112" spans="1:6">
      <c r="A112" s="72" t="s">
        <v>5</v>
      </c>
      <c r="B112" s="72" t="s">
        <v>41</v>
      </c>
      <c r="C112" s="72" t="s">
        <v>42</v>
      </c>
      <c r="D112" s="72" t="s">
        <v>87</v>
      </c>
      <c r="E112" s="72">
        <v>71</v>
      </c>
      <c r="F112" s="72">
        <v>4</v>
      </c>
    </row>
    <row r="113" spans="1:6">
      <c r="A113" s="71" t="s">
        <v>5</v>
      </c>
      <c r="B113" s="71" t="s">
        <v>55</v>
      </c>
      <c r="C113" s="71" t="s">
        <v>56</v>
      </c>
      <c r="D113" s="71" t="s">
        <v>87</v>
      </c>
      <c r="E113" s="71">
        <v>68</v>
      </c>
      <c r="F113" s="71">
        <v>3</v>
      </c>
    </row>
    <row r="114" spans="1:6">
      <c r="A114" s="71" t="s">
        <v>5</v>
      </c>
      <c r="B114" s="71" t="s">
        <v>37</v>
      </c>
      <c r="C114" s="71" t="s">
        <v>38</v>
      </c>
      <c r="D114" s="71" t="s">
        <v>87</v>
      </c>
      <c r="E114" s="71">
        <v>67</v>
      </c>
      <c r="F114" s="71">
        <v>4</v>
      </c>
    </row>
    <row r="115" spans="1:6">
      <c r="A115" s="71" t="s">
        <v>5</v>
      </c>
      <c r="B115" s="71" t="s">
        <v>53</v>
      </c>
      <c r="C115" s="71" t="s">
        <v>54</v>
      </c>
      <c r="D115" s="71" t="s">
        <v>87</v>
      </c>
      <c r="E115" s="71">
        <v>67</v>
      </c>
      <c r="F115" s="71">
        <v>3</v>
      </c>
    </row>
    <row r="116" spans="1:6">
      <c r="A116" s="71" t="s">
        <v>5</v>
      </c>
      <c r="B116" s="71" t="s">
        <v>55</v>
      </c>
      <c r="C116" s="71" t="s">
        <v>56</v>
      </c>
      <c r="D116" s="71" t="s">
        <v>87</v>
      </c>
      <c r="E116" s="71">
        <v>67</v>
      </c>
      <c r="F116" s="71">
        <v>4</v>
      </c>
    </row>
    <row r="117" spans="1:6">
      <c r="A117" s="71" t="s">
        <v>5</v>
      </c>
      <c r="B117" s="71" t="s">
        <v>59</v>
      </c>
      <c r="C117" s="71" t="s">
        <v>60</v>
      </c>
      <c r="D117" s="71" t="s">
        <v>87</v>
      </c>
      <c r="E117" s="71">
        <v>67</v>
      </c>
      <c r="F117" s="71">
        <v>3</v>
      </c>
    </row>
    <row r="118" spans="1:6">
      <c r="A118" s="71" t="s">
        <v>5</v>
      </c>
      <c r="B118" s="71" t="s">
        <v>69</v>
      </c>
      <c r="C118" s="71" t="s">
        <v>70</v>
      </c>
      <c r="D118" s="71" t="s">
        <v>87</v>
      </c>
      <c r="E118" s="71">
        <v>68</v>
      </c>
      <c r="F118" s="71">
        <v>5</v>
      </c>
    </row>
    <row r="119" spans="1:6">
      <c r="A119" s="71" t="s">
        <v>5</v>
      </c>
      <c r="B119" s="71" t="s">
        <v>71</v>
      </c>
      <c r="C119" s="71" t="s">
        <v>72</v>
      </c>
      <c r="D119" s="71" t="s">
        <v>87</v>
      </c>
      <c r="E119" s="71">
        <v>67</v>
      </c>
      <c r="F119" s="71">
        <v>2</v>
      </c>
    </row>
    <row r="120" spans="1:6">
      <c r="A120" s="71" t="s">
        <v>5</v>
      </c>
      <c r="B120" s="71" t="s">
        <v>17</v>
      </c>
      <c r="C120" s="71" t="s">
        <v>18</v>
      </c>
      <c r="D120" s="71" t="s">
        <v>87</v>
      </c>
      <c r="E120" s="71">
        <v>66</v>
      </c>
      <c r="F120" s="71">
        <v>3</v>
      </c>
    </row>
    <row r="121" spans="1:6">
      <c r="A121" s="72" t="s">
        <v>5</v>
      </c>
      <c r="B121" s="72" t="s">
        <v>43</v>
      </c>
      <c r="C121" s="72" t="s">
        <v>44</v>
      </c>
      <c r="D121" s="72" t="s">
        <v>87</v>
      </c>
      <c r="E121" s="72">
        <v>66</v>
      </c>
      <c r="F121" s="72">
        <v>2</v>
      </c>
    </row>
    <row r="122" spans="1:6">
      <c r="A122" s="72" t="s">
        <v>5</v>
      </c>
      <c r="B122" s="72" t="s">
        <v>65</v>
      </c>
      <c r="C122" s="72" t="s">
        <v>66</v>
      </c>
      <c r="D122" s="72" t="s">
        <v>87</v>
      </c>
      <c r="E122" s="72">
        <v>66</v>
      </c>
      <c r="F122" s="72">
        <v>3</v>
      </c>
    </row>
    <row r="123" spans="1:6">
      <c r="A123" s="72" t="s">
        <v>5</v>
      </c>
      <c r="B123" s="72" t="s">
        <v>35</v>
      </c>
      <c r="C123" s="72" t="s">
        <v>36</v>
      </c>
      <c r="D123" s="72" t="s">
        <v>87</v>
      </c>
      <c r="E123" s="72">
        <v>64</v>
      </c>
      <c r="F123" s="72">
        <v>4</v>
      </c>
    </row>
    <row r="124" spans="1:6">
      <c r="A124" s="71" t="s">
        <v>5</v>
      </c>
      <c r="B124" s="71" t="s">
        <v>71</v>
      </c>
      <c r="C124" s="71" t="s">
        <v>72</v>
      </c>
      <c r="D124" s="71" t="s">
        <v>87</v>
      </c>
      <c r="E124" s="71">
        <v>62</v>
      </c>
      <c r="F124" s="71">
        <v>1</v>
      </c>
    </row>
    <row r="125" spans="1:6">
      <c r="A125" s="71" t="s">
        <v>5</v>
      </c>
      <c r="B125" s="71" t="s">
        <v>51</v>
      </c>
      <c r="C125" s="71" t="s">
        <v>52</v>
      </c>
      <c r="D125" s="71" t="s">
        <v>87</v>
      </c>
      <c r="E125" s="71">
        <v>61</v>
      </c>
      <c r="F125" s="71">
        <v>3</v>
      </c>
    </row>
    <row r="126" spans="1:6">
      <c r="A126" s="72" t="s">
        <v>5</v>
      </c>
      <c r="B126" s="72" t="s">
        <v>6</v>
      </c>
      <c r="C126" s="72" t="s">
        <v>7</v>
      </c>
      <c r="D126" s="72" t="s">
        <v>87</v>
      </c>
      <c r="E126" s="72">
        <v>60</v>
      </c>
      <c r="F126" s="72">
        <v>4</v>
      </c>
    </row>
    <row r="127" spans="1:6">
      <c r="A127" s="72" t="s">
        <v>5</v>
      </c>
      <c r="B127" s="72" t="s">
        <v>49</v>
      </c>
      <c r="C127" s="72" t="s">
        <v>50</v>
      </c>
      <c r="D127" s="72" t="s">
        <v>87</v>
      </c>
      <c r="E127" s="72">
        <v>60</v>
      </c>
      <c r="F127" s="72">
        <v>3</v>
      </c>
    </row>
    <row r="128" spans="1:6">
      <c r="A128" s="72" t="s">
        <v>5</v>
      </c>
      <c r="B128" s="72" t="s">
        <v>73</v>
      </c>
      <c r="C128" s="72" t="s">
        <v>74</v>
      </c>
      <c r="D128" s="72" t="s">
        <v>87</v>
      </c>
      <c r="E128" s="72">
        <v>60</v>
      </c>
      <c r="F128" s="72">
        <v>1</v>
      </c>
    </row>
    <row r="129" spans="1:6">
      <c r="A129" s="72" t="s">
        <v>5</v>
      </c>
      <c r="B129" s="72" t="s">
        <v>39</v>
      </c>
      <c r="C129" s="72" t="s">
        <v>40</v>
      </c>
      <c r="D129" s="72" t="s">
        <v>87</v>
      </c>
      <c r="E129" s="72">
        <v>59</v>
      </c>
      <c r="F129" s="72">
        <v>1</v>
      </c>
    </row>
    <row r="130" spans="1:6">
      <c r="A130" s="71" t="s">
        <v>5</v>
      </c>
      <c r="B130" s="71" t="s">
        <v>71</v>
      </c>
      <c r="C130" s="71" t="s">
        <v>72</v>
      </c>
      <c r="D130" s="71" t="s">
        <v>87</v>
      </c>
      <c r="E130" s="71">
        <v>59</v>
      </c>
      <c r="F130" s="71">
        <v>5</v>
      </c>
    </row>
    <row r="131" spans="1:6">
      <c r="A131" s="71" t="s">
        <v>5</v>
      </c>
      <c r="B131" s="71" t="s">
        <v>55</v>
      </c>
      <c r="C131" s="71" t="s">
        <v>56</v>
      </c>
      <c r="D131" s="71" t="s">
        <v>87</v>
      </c>
      <c r="E131" s="71">
        <v>58</v>
      </c>
      <c r="F131" s="71">
        <v>2</v>
      </c>
    </row>
    <row r="132" spans="1:6">
      <c r="A132" s="72" t="s">
        <v>5</v>
      </c>
      <c r="B132" s="72" t="s">
        <v>59</v>
      </c>
      <c r="C132" s="72" t="s">
        <v>60</v>
      </c>
      <c r="D132" s="72" t="s">
        <v>87</v>
      </c>
      <c r="E132" s="72">
        <v>58</v>
      </c>
      <c r="F132" s="72">
        <v>2</v>
      </c>
    </row>
    <row r="133" spans="1:6">
      <c r="A133" s="72" t="s">
        <v>5</v>
      </c>
      <c r="B133" s="72" t="s">
        <v>61</v>
      </c>
      <c r="C133" s="72" t="s">
        <v>62</v>
      </c>
      <c r="D133" s="72" t="s">
        <v>87</v>
      </c>
      <c r="E133" s="72">
        <v>59</v>
      </c>
      <c r="F133" s="72">
        <v>3</v>
      </c>
    </row>
    <row r="134" spans="1:6">
      <c r="A134" s="72" t="s">
        <v>5</v>
      </c>
      <c r="B134" s="72" t="s">
        <v>65</v>
      </c>
      <c r="C134" s="72" t="s">
        <v>66</v>
      </c>
      <c r="D134" s="72" t="s">
        <v>87</v>
      </c>
      <c r="E134" s="72">
        <v>57</v>
      </c>
      <c r="F134" s="72">
        <v>4</v>
      </c>
    </row>
    <row r="135" spans="1:6">
      <c r="A135" s="71" t="s">
        <v>5</v>
      </c>
      <c r="B135" s="71" t="s">
        <v>13</v>
      </c>
      <c r="C135" s="71" t="s">
        <v>14</v>
      </c>
      <c r="D135" s="71" t="s">
        <v>87</v>
      </c>
      <c r="E135" s="71">
        <v>55</v>
      </c>
      <c r="F135" s="71">
        <v>5</v>
      </c>
    </row>
    <row r="136" spans="1:6">
      <c r="A136" s="71" t="s">
        <v>5</v>
      </c>
      <c r="B136" s="71" t="s">
        <v>35</v>
      </c>
      <c r="C136" s="71" t="s">
        <v>36</v>
      </c>
      <c r="D136" s="71" t="s">
        <v>87</v>
      </c>
      <c r="E136" s="71">
        <v>53</v>
      </c>
      <c r="F136" s="71">
        <v>3</v>
      </c>
    </row>
    <row r="137" spans="1:6">
      <c r="A137" s="71" t="s">
        <v>5</v>
      </c>
      <c r="B137" s="71" t="s">
        <v>33</v>
      </c>
      <c r="C137" s="71" t="s">
        <v>34</v>
      </c>
      <c r="D137" s="71" t="s">
        <v>87</v>
      </c>
      <c r="E137" s="71">
        <v>52</v>
      </c>
      <c r="F137" s="71">
        <v>3</v>
      </c>
    </row>
    <row r="138" spans="1:6">
      <c r="A138" s="71" t="s">
        <v>5</v>
      </c>
      <c r="B138" s="71" t="s">
        <v>25</v>
      </c>
      <c r="C138" s="71" t="s">
        <v>26</v>
      </c>
      <c r="D138" s="71" t="s">
        <v>87</v>
      </c>
      <c r="E138" s="71">
        <v>51</v>
      </c>
      <c r="F138" s="71">
        <v>4</v>
      </c>
    </row>
    <row r="139" spans="1:6">
      <c r="A139" s="71" t="s">
        <v>5</v>
      </c>
      <c r="B139" s="71" t="s">
        <v>45</v>
      </c>
      <c r="C139" s="71" t="s">
        <v>46</v>
      </c>
      <c r="D139" s="71" t="s">
        <v>87</v>
      </c>
      <c r="E139" s="71">
        <v>52</v>
      </c>
      <c r="F139" s="71">
        <v>2</v>
      </c>
    </row>
    <row r="140" spans="1:6">
      <c r="A140" s="71" t="s">
        <v>5</v>
      </c>
      <c r="B140" s="71" t="s">
        <v>23</v>
      </c>
      <c r="C140" s="71" t="s">
        <v>24</v>
      </c>
      <c r="D140" s="71" t="s">
        <v>87</v>
      </c>
      <c r="E140" s="71">
        <v>49</v>
      </c>
      <c r="F140" s="71">
        <v>1</v>
      </c>
    </row>
    <row r="141" spans="1:6">
      <c r="A141" s="71" t="s">
        <v>5</v>
      </c>
      <c r="B141" s="71" t="s">
        <v>29</v>
      </c>
      <c r="C141" s="71" t="s">
        <v>30</v>
      </c>
      <c r="D141" s="71" t="s">
        <v>87</v>
      </c>
      <c r="E141" s="71">
        <v>49</v>
      </c>
      <c r="F141" s="71">
        <v>2</v>
      </c>
    </row>
    <row r="142" spans="1:6">
      <c r="A142" s="71" t="s">
        <v>5</v>
      </c>
      <c r="B142" s="71" t="s">
        <v>69</v>
      </c>
      <c r="C142" s="71" t="s">
        <v>70</v>
      </c>
      <c r="D142" s="71" t="s">
        <v>87</v>
      </c>
      <c r="E142" s="71">
        <v>49</v>
      </c>
      <c r="F142" s="71">
        <v>3</v>
      </c>
    </row>
    <row r="143" spans="1:6">
      <c r="A143" s="71" t="s">
        <v>5</v>
      </c>
      <c r="B143" s="71" t="s">
        <v>35</v>
      </c>
      <c r="C143" s="71" t="s">
        <v>36</v>
      </c>
      <c r="D143" s="71" t="s">
        <v>87</v>
      </c>
      <c r="E143" s="71">
        <v>48</v>
      </c>
      <c r="F143" s="71">
        <v>5</v>
      </c>
    </row>
    <row r="144" spans="1:6">
      <c r="A144" s="72" t="s">
        <v>5</v>
      </c>
      <c r="B144" s="72" t="s">
        <v>39</v>
      </c>
      <c r="C144" s="72" t="s">
        <v>40</v>
      </c>
      <c r="D144" s="72" t="s">
        <v>87</v>
      </c>
      <c r="E144" s="72">
        <v>48</v>
      </c>
      <c r="F144" s="72">
        <v>2</v>
      </c>
    </row>
    <row r="145" spans="1:6">
      <c r="A145" s="72" t="s">
        <v>5</v>
      </c>
      <c r="B145" s="72" t="s">
        <v>61</v>
      </c>
      <c r="C145" s="72" t="s">
        <v>62</v>
      </c>
      <c r="D145" s="72" t="s">
        <v>87</v>
      </c>
      <c r="E145" s="72">
        <v>47</v>
      </c>
      <c r="F145" s="72">
        <v>4</v>
      </c>
    </row>
    <row r="146" spans="1:6">
      <c r="A146" s="71" t="s">
        <v>5</v>
      </c>
      <c r="B146" s="71" t="s">
        <v>73</v>
      </c>
      <c r="C146" s="71" t="s">
        <v>74</v>
      </c>
      <c r="D146" s="71" t="s">
        <v>87</v>
      </c>
      <c r="E146" s="71">
        <v>45</v>
      </c>
      <c r="F146" s="71">
        <v>3</v>
      </c>
    </row>
    <row r="147" spans="1:6">
      <c r="A147" s="71" t="s">
        <v>5</v>
      </c>
      <c r="B147" s="71" t="s">
        <v>41</v>
      </c>
      <c r="C147" s="71" t="s">
        <v>42</v>
      </c>
      <c r="D147" s="71" t="s">
        <v>87</v>
      </c>
      <c r="E147" s="71">
        <v>44</v>
      </c>
      <c r="F147" s="71">
        <v>5</v>
      </c>
    </row>
    <row r="148" spans="1:6">
      <c r="A148" s="71" t="s">
        <v>5</v>
      </c>
      <c r="B148" s="71" t="s">
        <v>21</v>
      </c>
      <c r="C148" s="71" t="s">
        <v>22</v>
      </c>
      <c r="D148" s="71" t="s">
        <v>87</v>
      </c>
      <c r="E148" s="71">
        <v>42</v>
      </c>
      <c r="F148" s="71">
        <v>3</v>
      </c>
    </row>
    <row r="149" spans="1:6">
      <c r="A149" s="71" t="s">
        <v>5</v>
      </c>
      <c r="B149" s="71" t="s">
        <v>57</v>
      </c>
      <c r="C149" s="71" t="s">
        <v>58</v>
      </c>
      <c r="D149" s="71" t="s">
        <v>87</v>
      </c>
      <c r="E149" s="71">
        <v>41</v>
      </c>
      <c r="F149" s="71">
        <v>4</v>
      </c>
    </row>
    <row r="150" spans="1:6">
      <c r="A150" s="71" t="s">
        <v>5</v>
      </c>
      <c r="B150" s="71" t="s">
        <v>23</v>
      </c>
      <c r="C150" s="71" t="s">
        <v>24</v>
      </c>
      <c r="D150" s="71" t="s">
        <v>87</v>
      </c>
      <c r="E150" s="71">
        <v>40</v>
      </c>
      <c r="F150" s="71">
        <v>5</v>
      </c>
    </row>
    <row r="151" spans="1:6">
      <c r="A151" s="71" t="s">
        <v>5</v>
      </c>
      <c r="B151" s="71" t="s">
        <v>73</v>
      </c>
      <c r="C151" s="71" t="s">
        <v>74</v>
      </c>
      <c r="D151" s="71" t="s">
        <v>87</v>
      </c>
      <c r="E151" s="71">
        <v>40</v>
      </c>
      <c r="F151" s="71">
        <v>4</v>
      </c>
    </row>
    <row r="152" spans="1:6">
      <c r="A152" s="72" t="s">
        <v>5</v>
      </c>
      <c r="B152" s="72" t="s">
        <v>45</v>
      </c>
      <c r="C152" s="72" t="s">
        <v>46</v>
      </c>
      <c r="D152" s="72" t="s">
        <v>87</v>
      </c>
      <c r="E152" s="72">
        <v>38</v>
      </c>
      <c r="F152" s="72">
        <v>5</v>
      </c>
    </row>
    <row r="153" spans="1:6">
      <c r="A153" s="72" t="s">
        <v>5</v>
      </c>
      <c r="B153" s="72" t="s">
        <v>59</v>
      </c>
      <c r="C153" s="72" t="s">
        <v>60</v>
      </c>
      <c r="D153" s="72" t="s">
        <v>87</v>
      </c>
      <c r="E153" s="72">
        <v>38</v>
      </c>
      <c r="F153" s="72">
        <v>5</v>
      </c>
    </row>
    <row r="154" spans="1:6">
      <c r="A154" s="72" t="s">
        <v>5</v>
      </c>
      <c r="B154" s="72" t="s">
        <v>23</v>
      </c>
      <c r="C154" s="72" t="s">
        <v>24</v>
      </c>
      <c r="D154" s="72" t="s">
        <v>87</v>
      </c>
      <c r="E154" s="72">
        <v>37</v>
      </c>
      <c r="F154" s="72">
        <v>3</v>
      </c>
    </row>
    <row r="155" spans="1:6">
      <c r="A155" s="71" t="s">
        <v>5</v>
      </c>
      <c r="B155" s="71" t="s">
        <v>37</v>
      </c>
      <c r="C155" s="71" t="s">
        <v>38</v>
      </c>
      <c r="D155" s="71" t="s">
        <v>87</v>
      </c>
      <c r="E155" s="71">
        <v>35</v>
      </c>
      <c r="F155" s="71">
        <v>3</v>
      </c>
    </row>
    <row r="156" spans="1:6">
      <c r="A156" s="71" t="s">
        <v>5</v>
      </c>
      <c r="B156" s="71" t="s">
        <v>21</v>
      </c>
      <c r="C156" s="71" t="s">
        <v>22</v>
      </c>
      <c r="D156" s="71" t="s">
        <v>87</v>
      </c>
      <c r="E156" s="71">
        <v>34</v>
      </c>
      <c r="F156" s="71">
        <v>1</v>
      </c>
    </row>
    <row r="157" spans="1:6">
      <c r="A157" s="71" t="s">
        <v>5</v>
      </c>
      <c r="B157" s="71" t="s">
        <v>29</v>
      </c>
      <c r="C157" s="71" t="s">
        <v>30</v>
      </c>
      <c r="D157" s="71" t="s">
        <v>87</v>
      </c>
      <c r="E157" s="71">
        <v>34</v>
      </c>
      <c r="F157" s="71">
        <v>1</v>
      </c>
    </row>
    <row r="158" spans="1:6">
      <c r="A158" s="71" t="s">
        <v>5</v>
      </c>
      <c r="B158" s="71" t="s">
        <v>31</v>
      </c>
      <c r="C158" s="71" t="s">
        <v>32</v>
      </c>
      <c r="D158" s="71" t="s">
        <v>87</v>
      </c>
      <c r="E158" s="71">
        <v>34</v>
      </c>
      <c r="F158" s="71">
        <v>1</v>
      </c>
    </row>
    <row r="159" spans="1:6">
      <c r="A159" s="71" t="s">
        <v>5</v>
      </c>
      <c r="B159" s="71" t="s">
        <v>15</v>
      </c>
      <c r="C159" s="71" t="s">
        <v>16</v>
      </c>
      <c r="D159" s="71" t="s">
        <v>87</v>
      </c>
      <c r="E159" s="71">
        <v>33</v>
      </c>
      <c r="F159" s="71">
        <v>5</v>
      </c>
    </row>
    <row r="160" spans="1:6">
      <c r="A160" s="71" t="s">
        <v>5</v>
      </c>
      <c r="B160" s="71" t="s">
        <v>19</v>
      </c>
      <c r="C160" s="71" t="s">
        <v>20</v>
      </c>
      <c r="D160" s="71" t="s">
        <v>87</v>
      </c>
      <c r="E160" s="71">
        <v>33</v>
      </c>
      <c r="F160" s="71">
        <v>5</v>
      </c>
    </row>
    <row r="161" spans="1:6">
      <c r="A161" s="71" t="s">
        <v>5</v>
      </c>
      <c r="B161" s="71" t="s">
        <v>73</v>
      </c>
      <c r="C161" s="71" t="s">
        <v>74</v>
      </c>
      <c r="D161" s="71" t="s">
        <v>87</v>
      </c>
      <c r="E161" s="71">
        <v>33</v>
      </c>
      <c r="F161" s="71">
        <v>2</v>
      </c>
    </row>
    <row r="162" spans="1:6">
      <c r="A162" s="71" t="s">
        <v>5</v>
      </c>
      <c r="B162" s="71" t="s">
        <v>47</v>
      </c>
      <c r="C162" s="71" t="s">
        <v>48</v>
      </c>
      <c r="D162" s="71" t="s">
        <v>87</v>
      </c>
      <c r="E162" s="71">
        <v>31</v>
      </c>
      <c r="F162" s="71">
        <v>3</v>
      </c>
    </row>
    <row r="163" spans="1:6">
      <c r="A163" s="71" t="s">
        <v>5</v>
      </c>
      <c r="B163" s="71" t="s">
        <v>63</v>
      </c>
      <c r="C163" s="71" t="s">
        <v>64</v>
      </c>
      <c r="D163" s="71" t="s">
        <v>87</v>
      </c>
      <c r="E163" s="71">
        <v>31</v>
      </c>
      <c r="F163" s="71">
        <v>3</v>
      </c>
    </row>
    <row r="164" spans="1:6">
      <c r="A164" s="71" t="s">
        <v>5</v>
      </c>
      <c r="B164" s="71" t="s">
        <v>21</v>
      </c>
      <c r="C164" s="71" t="s">
        <v>22</v>
      </c>
      <c r="D164" s="71" t="s">
        <v>87</v>
      </c>
      <c r="E164" s="71">
        <v>31</v>
      </c>
      <c r="F164" s="71">
        <v>2</v>
      </c>
    </row>
    <row r="165" spans="1:6">
      <c r="A165" s="71" t="s">
        <v>5</v>
      </c>
      <c r="B165" s="71" t="s">
        <v>39</v>
      </c>
      <c r="C165" s="71" t="s">
        <v>40</v>
      </c>
      <c r="D165" s="71" t="s">
        <v>87</v>
      </c>
      <c r="E165" s="71">
        <v>28</v>
      </c>
      <c r="F165" s="71">
        <v>5</v>
      </c>
    </row>
    <row r="166" spans="1:6">
      <c r="A166" s="71" t="s">
        <v>5</v>
      </c>
      <c r="B166" s="71" t="s">
        <v>33</v>
      </c>
      <c r="C166" s="71" t="s">
        <v>34</v>
      </c>
      <c r="D166" s="71" t="s">
        <v>87</v>
      </c>
      <c r="E166" s="71">
        <v>27</v>
      </c>
      <c r="F166" s="71">
        <v>2</v>
      </c>
    </row>
    <row r="167" spans="1:6">
      <c r="A167" s="72" t="s">
        <v>5</v>
      </c>
      <c r="B167" s="72" t="s">
        <v>23</v>
      </c>
      <c r="C167" s="72" t="s">
        <v>24</v>
      </c>
      <c r="D167" s="72" t="s">
        <v>87</v>
      </c>
      <c r="E167" s="72">
        <v>26</v>
      </c>
      <c r="F167" s="72">
        <v>4</v>
      </c>
    </row>
    <row r="168" spans="1:6">
      <c r="A168" s="71" t="s">
        <v>5</v>
      </c>
      <c r="B168" s="71" t="s">
        <v>55</v>
      </c>
      <c r="C168" s="71" t="s">
        <v>56</v>
      </c>
      <c r="D168" s="71" t="s">
        <v>87</v>
      </c>
      <c r="E168" s="71">
        <v>26</v>
      </c>
      <c r="F168" s="71">
        <v>5</v>
      </c>
    </row>
    <row r="169" spans="1:6">
      <c r="A169" s="71" t="s">
        <v>5</v>
      </c>
      <c r="B169" s="71" t="s">
        <v>23</v>
      </c>
      <c r="C169" s="71" t="s">
        <v>24</v>
      </c>
      <c r="D169" s="71" t="s">
        <v>87</v>
      </c>
      <c r="E169" s="71">
        <v>25</v>
      </c>
      <c r="F169" s="71">
        <v>2</v>
      </c>
    </row>
    <row r="170" spans="1:6">
      <c r="A170" s="71" t="s">
        <v>5</v>
      </c>
      <c r="B170" s="71" t="s">
        <v>49</v>
      </c>
      <c r="C170" s="71" t="s">
        <v>50</v>
      </c>
      <c r="D170" s="71" t="s">
        <v>87</v>
      </c>
      <c r="E170" s="71">
        <v>24</v>
      </c>
      <c r="F170" s="71">
        <v>4</v>
      </c>
    </row>
    <row r="171" spans="1:6">
      <c r="A171" s="71" t="s">
        <v>5</v>
      </c>
      <c r="B171" s="71" t="s">
        <v>59</v>
      </c>
      <c r="C171" s="71" t="s">
        <v>60</v>
      </c>
      <c r="D171" s="71" t="s">
        <v>87</v>
      </c>
      <c r="E171" s="71">
        <v>23</v>
      </c>
      <c r="F171" s="71">
        <v>1</v>
      </c>
    </row>
    <row r="172" spans="1:6">
      <c r="A172" s="71" t="s">
        <v>5</v>
      </c>
      <c r="B172" s="71" t="s">
        <v>43</v>
      </c>
      <c r="C172" s="71" t="s">
        <v>44</v>
      </c>
      <c r="D172" s="71" t="s">
        <v>87</v>
      </c>
      <c r="E172" s="71">
        <v>22</v>
      </c>
      <c r="F172" s="71">
        <v>5</v>
      </c>
    </row>
    <row r="173" spans="1:6">
      <c r="A173" s="71" t="s">
        <v>5</v>
      </c>
      <c r="B173" s="71" t="s">
        <v>25</v>
      </c>
      <c r="C173" s="71" t="s">
        <v>26</v>
      </c>
      <c r="D173" s="71" t="s">
        <v>87</v>
      </c>
      <c r="E173" s="71">
        <v>20</v>
      </c>
      <c r="F173" s="71">
        <v>3</v>
      </c>
    </row>
    <row r="174" spans="1:6">
      <c r="A174" s="71" t="s">
        <v>5</v>
      </c>
      <c r="B174" s="71" t="s">
        <v>67</v>
      </c>
      <c r="C174" s="71" t="s">
        <v>68</v>
      </c>
      <c r="D174" s="71" t="s">
        <v>87</v>
      </c>
      <c r="E174" s="71">
        <v>19</v>
      </c>
      <c r="F174" s="71">
        <v>4</v>
      </c>
    </row>
    <row r="175" spans="1:6">
      <c r="A175" s="71" t="s">
        <v>5</v>
      </c>
      <c r="B175" s="71" t="s">
        <v>63</v>
      </c>
      <c r="C175" s="71" t="s">
        <v>64</v>
      </c>
      <c r="D175" s="71" t="s">
        <v>87</v>
      </c>
      <c r="E175" s="71">
        <v>16</v>
      </c>
      <c r="F175" s="71">
        <v>1</v>
      </c>
    </row>
    <row r="176" spans="1:6">
      <c r="A176" s="72" t="s">
        <v>5</v>
      </c>
      <c r="B176" s="72" t="s">
        <v>69</v>
      </c>
      <c r="C176" s="72" t="s">
        <v>70</v>
      </c>
      <c r="D176" s="72" t="s">
        <v>87</v>
      </c>
      <c r="E176" s="72">
        <v>16</v>
      </c>
      <c r="F176" s="72">
        <v>2</v>
      </c>
    </row>
    <row r="177" spans="1:6">
      <c r="A177" s="71" t="s">
        <v>5</v>
      </c>
      <c r="B177" s="71" t="s">
        <v>45</v>
      </c>
      <c r="C177" s="71" t="s">
        <v>46</v>
      </c>
      <c r="D177" s="71" t="s">
        <v>87</v>
      </c>
      <c r="E177" s="71">
        <v>15</v>
      </c>
      <c r="F177" s="71">
        <v>1</v>
      </c>
    </row>
    <row r="178" spans="1:6">
      <c r="A178" s="71" t="s">
        <v>5</v>
      </c>
      <c r="B178" s="71" t="s">
        <v>65</v>
      </c>
      <c r="C178" s="71" t="s">
        <v>66</v>
      </c>
      <c r="D178" s="71" t="s">
        <v>87</v>
      </c>
      <c r="E178" s="71">
        <v>14</v>
      </c>
      <c r="F178" s="71">
        <v>5</v>
      </c>
    </row>
    <row r="179" spans="1:6">
      <c r="A179" s="72" t="s">
        <v>5</v>
      </c>
      <c r="B179" s="72" t="s">
        <v>63</v>
      </c>
      <c r="C179" s="72" t="s">
        <v>64</v>
      </c>
      <c r="D179" s="72" t="s">
        <v>87</v>
      </c>
      <c r="E179" s="72">
        <v>13</v>
      </c>
      <c r="F179" s="72">
        <v>2</v>
      </c>
    </row>
    <row r="180" spans="1:6">
      <c r="A180" s="72" t="s">
        <v>5</v>
      </c>
      <c r="B180" s="72" t="s">
        <v>33</v>
      </c>
      <c r="C180" s="72" t="s">
        <v>34</v>
      </c>
      <c r="D180" s="72" t="s">
        <v>87</v>
      </c>
      <c r="E180" s="72">
        <v>11</v>
      </c>
      <c r="F180" s="72">
        <v>1</v>
      </c>
    </row>
    <row r="181" spans="1:6">
      <c r="A181" s="71" t="s">
        <v>5</v>
      </c>
      <c r="B181" s="71" t="s">
        <v>61</v>
      </c>
      <c r="C181" s="71" t="s">
        <v>62</v>
      </c>
      <c r="D181" s="71" t="s">
        <v>87</v>
      </c>
      <c r="E181" s="71">
        <v>10</v>
      </c>
      <c r="F181" s="71">
        <v>5</v>
      </c>
    </row>
    <row r="182" spans="1:6">
      <c r="A182" s="71" t="s">
        <v>5</v>
      </c>
      <c r="B182" s="71" t="s">
        <v>49</v>
      </c>
      <c r="C182" s="71" t="s">
        <v>50</v>
      </c>
      <c r="D182" s="71" t="s">
        <v>87</v>
      </c>
      <c r="E182" s="71">
        <v>9</v>
      </c>
      <c r="F182" s="71">
        <v>5</v>
      </c>
    </row>
    <row r="183" spans="1:6">
      <c r="A183" s="72" t="s">
        <v>5</v>
      </c>
      <c r="B183" s="72" t="s">
        <v>67</v>
      </c>
      <c r="C183" s="72" t="s">
        <v>68</v>
      </c>
      <c r="D183" s="72" t="s">
        <v>87</v>
      </c>
      <c r="E183" s="72">
        <v>8</v>
      </c>
      <c r="F183" s="72">
        <v>1</v>
      </c>
    </row>
    <row r="184" spans="1:6">
      <c r="A184" s="71" t="s">
        <v>5</v>
      </c>
      <c r="B184" s="71" t="s">
        <v>67</v>
      </c>
      <c r="C184" s="71" t="s">
        <v>68</v>
      </c>
      <c r="D184" s="71" t="s">
        <v>87</v>
      </c>
      <c r="E184" s="71">
        <v>8</v>
      </c>
      <c r="F184" s="71">
        <v>3</v>
      </c>
    </row>
    <row r="185" spans="1:6">
      <c r="A185" s="71" t="s">
        <v>5</v>
      </c>
      <c r="B185" s="71" t="s">
        <v>69</v>
      </c>
      <c r="C185" s="71" t="s">
        <v>70</v>
      </c>
      <c r="D185" s="71" t="s">
        <v>87</v>
      </c>
      <c r="E185" s="71">
        <v>8</v>
      </c>
      <c r="F185" s="71">
        <v>1</v>
      </c>
    </row>
    <row r="186" spans="1:6">
      <c r="A186" s="72" t="s">
        <v>5</v>
      </c>
      <c r="B186" s="72" t="s">
        <v>25</v>
      </c>
      <c r="C186" s="72" t="s">
        <v>26</v>
      </c>
      <c r="D186" s="72" t="s">
        <v>87</v>
      </c>
      <c r="E186" s="72">
        <v>7</v>
      </c>
      <c r="F186" s="72">
        <v>1</v>
      </c>
    </row>
    <row r="187" spans="1:6">
      <c r="A187" s="71" t="s">
        <v>5</v>
      </c>
      <c r="B187" s="71" t="s">
        <v>25</v>
      </c>
      <c r="C187" s="71" t="s">
        <v>26</v>
      </c>
      <c r="D187" s="71" t="s">
        <v>87</v>
      </c>
      <c r="E187" s="71">
        <v>7</v>
      </c>
      <c r="F187" s="71">
        <v>2</v>
      </c>
    </row>
    <row r="188" spans="1:6">
      <c r="A188" s="71" t="s">
        <v>5</v>
      </c>
      <c r="B188" s="71" t="s">
        <v>67</v>
      </c>
      <c r="C188" s="71" t="s">
        <v>68</v>
      </c>
      <c r="D188" s="71" t="s">
        <v>87</v>
      </c>
      <c r="E188" s="71">
        <v>6</v>
      </c>
      <c r="F188" s="71">
        <v>2</v>
      </c>
    </row>
    <row r="189" spans="1:6">
      <c r="A189" s="71"/>
      <c r="B189" s="71"/>
      <c r="C189" s="71"/>
      <c r="D189" s="71"/>
      <c r="E189" s="71"/>
      <c r="F189" s="71"/>
    </row>
    <row r="190" spans="1:6">
      <c r="A190" s="71"/>
      <c r="B190" s="71"/>
      <c r="C190" s="71"/>
      <c r="D190" s="71"/>
      <c r="E190" s="71"/>
      <c r="F190" s="71"/>
    </row>
    <row r="191" spans="1:6">
      <c r="A191" s="71"/>
      <c r="B191" s="71"/>
      <c r="C191" s="71"/>
      <c r="D191" s="71"/>
      <c r="E191" s="71"/>
      <c r="F191" s="71"/>
    </row>
    <row r="192" spans="1:6">
      <c r="A192" s="71"/>
      <c r="B192" s="71"/>
      <c r="C192" s="71"/>
      <c r="D192" s="71"/>
      <c r="E192" s="71"/>
      <c r="F192" s="71"/>
    </row>
    <row r="194" spans="1:6">
      <c r="A194" s="71"/>
      <c r="B194" s="71"/>
      <c r="C194" s="71"/>
      <c r="D194" s="71"/>
      <c r="E194" s="71"/>
      <c r="F194" s="71"/>
    </row>
    <row r="195" spans="1:6">
      <c r="A195" s="71"/>
      <c r="B195" s="71"/>
      <c r="C195" s="71"/>
      <c r="D195" s="71"/>
      <c r="E195" s="71"/>
      <c r="F195" s="71"/>
    </row>
    <row r="196" spans="1:6">
      <c r="A196" s="71"/>
      <c r="B196" s="71"/>
      <c r="C196" s="71"/>
      <c r="D196" s="71"/>
      <c r="E196" s="71"/>
      <c r="F196" s="71"/>
    </row>
    <row r="200" spans="1:6">
      <c r="A200" s="71"/>
      <c r="B200" s="71"/>
      <c r="C200" s="71"/>
      <c r="D200" s="71"/>
      <c r="E200" s="71"/>
      <c r="F200" s="71"/>
    </row>
    <row r="201" spans="1:6">
      <c r="A201" s="71"/>
      <c r="B201" s="71"/>
      <c r="C201" s="71"/>
      <c r="D201" s="71"/>
      <c r="E201" s="71"/>
      <c r="F201" s="71"/>
    </row>
    <row r="203" spans="1:6">
      <c r="A203" s="71"/>
      <c r="B203" s="71"/>
      <c r="C203" s="71"/>
      <c r="D203" s="71"/>
      <c r="E203" s="71"/>
      <c r="F203" s="71"/>
    </row>
    <row r="204" spans="1:6">
      <c r="A204" s="71"/>
      <c r="B204" s="71"/>
      <c r="C204" s="71"/>
      <c r="D204" s="71"/>
      <c r="E204" s="71"/>
      <c r="F204" s="71"/>
    </row>
    <row r="205" spans="1:6">
      <c r="A205" s="71"/>
      <c r="B205" s="71"/>
      <c r="C205" s="71"/>
      <c r="D205" s="71"/>
      <c r="E205" s="71"/>
      <c r="F205" s="71"/>
    </row>
    <row r="206" spans="1:6">
      <c r="A206" s="71"/>
      <c r="B206" s="71"/>
      <c r="C206" s="71"/>
      <c r="D206" s="71"/>
      <c r="E206" s="71"/>
      <c r="F206" s="71"/>
    </row>
    <row r="207" spans="1:6">
      <c r="A207" s="71"/>
      <c r="B207" s="71"/>
      <c r="C207" s="71"/>
      <c r="D207" s="71"/>
      <c r="E207" s="71"/>
      <c r="F207" s="71"/>
    </row>
    <row r="208" spans="1:6">
      <c r="A208" s="71"/>
      <c r="B208" s="71"/>
      <c r="C208" s="71"/>
      <c r="D208" s="71"/>
      <c r="E208" s="71"/>
      <c r="F208" s="71"/>
    </row>
    <row r="209" spans="1:6">
      <c r="A209" s="71"/>
      <c r="B209" s="71"/>
      <c r="C209" s="71"/>
      <c r="D209" s="71"/>
      <c r="E209" s="71"/>
      <c r="F209" s="71"/>
    </row>
    <row r="210" spans="1:6">
      <c r="A210" s="71"/>
      <c r="B210" s="71"/>
      <c r="C210" s="71"/>
      <c r="D210" s="71"/>
      <c r="E210" s="71"/>
      <c r="F210" s="71"/>
    </row>
    <row r="211" spans="1:6">
      <c r="A211" s="71"/>
      <c r="B211" s="71"/>
      <c r="C211" s="71"/>
      <c r="D211" s="71"/>
      <c r="E211" s="71"/>
      <c r="F211" s="71"/>
    </row>
    <row r="212" spans="1:6">
      <c r="A212" s="71"/>
      <c r="B212" s="71"/>
      <c r="C212" s="71"/>
      <c r="D212" s="71"/>
      <c r="E212" s="71"/>
      <c r="F212" s="71"/>
    </row>
    <row r="213" spans="1:6">
      <c r="A213" s="71"/>
      <c r="B213" s="71"/>
      <c r="C213" s="71"/>
      <c r="D213" s="71"/>
      <c r="E213" s="71"/>
      <c r="F213" s="71"/>
    </row>
    <row r="215" spans="1:6">
      <c r="A215" s="71"/>
      <c r="B215" s="71"/>
      <c r="C215" s="71"/>
      <c r="D215" s="71"/>
      <c r="E215" s="71"/>
      <c r="F215" s="71"/>
    </row>
    <row r="217" spans="1:6">
      <c r="A217" s="71"/>
      <c r="B217" s="71"/>
      <c r="C217" s="71"/>
      <c r="D217" s="71"/>
      <c r="E217" s="71"/>
      <c r="F217" s="71"/>
    </row>
    <row r="218" spans="1:6">
      <c r="A218" s="71"/>
      <c r="B218" s="71"/>
      <c r="C218" s="71"/>
      <c r="D218" s="71"/>
      <c r="E218" s="71"/>
      <c r="F218" s="71"/>
    </row>
    <row r="219" spans="1:6">
      <c r="A219" s="71"/>
      <c r="B219" s="71"/>
      <c r="C219" s="71"/>
      <c r="D219" s="71"/>
      <c r="E219" s="71"/>
      <c r="F219" s="71"/>
    </row>
    <row r="220" spans="1:6">
      <c r="A220" s="71"/>
      <c r="B220" s="71"/>
      <c r="C220" s="71"/>
      <c r="D220" s="71"/>
      <c r="E220" s="71"/>
      <c r="F220" s="71"/>
    </row>
    <row r="223" spans="1:6">
      <c r="A223" s="71"/>
      <c r="B223" s="71"/>
      <c r="C223" s="71"/>
      <c r="D223" s="71"/>
      <c r="E223" s="71"/>
      <c r="F223" s="71"/>
    </row>
    <row r="224" spans="1:6">
      <c r="A224" s="71"/>
      <c r="B224" s="71"/>
      <c r="C224" s="71"/>
      <c r="D224" s="71"/>
      <c r="E224" s="71"/>
      <c r="F224" s="71"/>
    </row>
    <row r="225" spans="1:6">
      <c r="A225" s="71"/>
      <c r="B225" s="71"/>
      <c r="C225" s="71"/>
      <c r="D225" s="71"/>
      <c r="E225" s="71"/>
      <c r="F225" s="71"/>
    </row>
    <row r="226" spans="1:6">
      <c r="A226" s="71"/>
      <c r="B226" s="71"/>
      <c r="C226" s="71"/>
      <c r="D226" s="71"/>
      <c r="E226" s="71"/>
      <c r="F226" s="71"/>
    </row>
    <row r="227" spans="1:6">
      <c r="A227" s="71"/>
      <c r="B227" s="71"/>
      <c r="C227" s="71"/>
      <c r="D227" s="71"/>
      <c r="E227" s="71"/>
      <c r="F227" s="71"/>
    </row>
    <row r="228" spans="1:6">
      <c r="A228" s="71"/>
      <c r="B228" s="71"/>
      <c r="C228" s="71"/>
      <c r="D228" s="71"/>
      <c r="E228" s="71"/>
      <c r="F228" s="71"/>
    </row>
    <row r="229" spans="1:6">
      <c r="A229" s="71"/>
      <c r="B229" s="71"/>
      <c r="C229" s="71"/>
      <c r="D229" s="71"/>
      <c r="E229" s="71"/>
      <c r="F229" s="71"/>
    </row>
    <row r="230" spans="1:6">
      <c r="A230" s="71"/>
      <c r="B230" s="71"/>
      <c r="C230" s="71"/>
      <c r="D230" s="71"/>
      <c r="E230" s="71"/>
      <c r="F230" s="71"/>
    </row>
    <row r="231" spans="1:6">
      <c r="A231" s="71"/>
      <c r="B231" s="71"/>
      <c r="C231" s="71"/>
      <c r="D231" s="71"/>
      <c r="E231" s="71"/>
      <c r="F231" s="71"/>
    </row>
    <row r="232" spans="1:6">
      <c r="A232" s="71"/>
      <c r="B232" s="71"/>
      <c r="C232" s="71"/>
      <c r="D232" s="71"/>
      <c r="E232" s="71"/>
      <c r="F232" s="71"/>
    </row>
    <row r="233" spans="1:6">
      <c r="A233" s="71"/>
      <c r="B233" s="71"/>
      <c r="C233" s="71"/>
      <c r="D233" s="71"/>
      <c r="E233" s="71"/>
      <c r="F233" s="71"/>
    </row>
    <row r="234" spans="1:6">
      <c r="A234" s="71"/>
      <c r="B234" s="71"/>
      <c r="C234" s="71"/>
      <c r="D234" s="71"/>
      <c r="E234" s="71"/>
      <c r="F234" s="71"/>
    </row>
    <row r="236" spans="1:6">
      <c r="A236" s="71"/>
      <c r="B236" s="71"/>
      <c r="C236" s="71"/>
      <c r="D236" s="71"/>
      <c r="E236" s="71"/>
      <c r="F236" s="71"/>
    </row>
    <row r="237" spans="1:6">
      <c r="A237" s="71"/>
      <c r="B237" s="71"/>
      <c r="C237" s="71"/>
      <c r="D237" s="71"/>
      <c r="E237" s="71"/>
      <c r="F237" s="71"/>
    </row>
    <row r="241" spans="1:6">
      <c r="A241" s="71"/>
      <c r="B241" s="71"/>
      <c r="C241" s="71"/>
      <c r="D241" s="71"/>
      <c r="E241" s="71"/>
      <c r="F241" s="71"/>
    </row>
    <row r="242" spans="1:6">
      <c r="A242" s="71"/>
      <c r="B242" s="71"/>
      <c r="C242" s="71"/>
      <c r="D242" s="71"/>
      <c r="E242" s="71"/>
      <c r="F242" s="71"/>
    </row>
    <row r="244" spans="1:6">
      <c r="A244" s="71"/>
      <c r="B244" s="71"/>
      <c r="C244" s="71"/>
      <c r="D244" s="71"/>
      <c r="E244" s="71"/>
      <c r="F244" s="71"/>
    </row>
    <row r="245" spans="1:6">
      <c r="A245" s="71"/>
      <c r="B245" s="71"/>
      <c r="C245" s="71"/>
      <c r="D245" s="71"/>
      <c r="E245" s="71"/>
      <c r="F245" s="71"/>
    </row>
    <row r="246" spans="1:6">
      <c r="A246" s="71"/>
      <c r="B246" s="71"/>
      <c r="C246" s="71"/>
      <c r="D246" s="71"/>
      <c r="E246" s="71"/>
      <c r="F246" s="71"/>
    </row>
    <row r="248" spans="1:6">
      <c r="A248" s="71"/>
      <c r="B248" s="71"/>
      <c r="C248" s="71"/>
      <c r="D248" s="71"/>
      <c r="E248" s="71"/>
      <c r="F248" s="71"/>
    </row>
    <row r="249" spans="1:6">
      <c r="A249" s="71"/>
      <c r="B249" s="71"/>
      <c r="C249" s="71"/>
      <c r="D249" s="71"/>
      <c r="E249" s="71"/>
      <c r="F249" s="71"/>
    </row>
    <row r="250" spans="1:6">
      <c r="A250" s="71"/>
      <c r="B250" s="71"/>
      <c r="C250" s="71"/>
      <c r="D250" s="71"/>
      <c r="E250" s="71"/>
      <c r="F250" s="71"/>
    </row>
    <row r="251" spans="1:6">
      <c r="A251" s="71"/>
      <c r="B251" s="71"/>
      <c r="C251" s="71"/>
      <c r="D251" s="71"/>
      <c r="E251" s="71"/>
      <c r="F251" s="71"/>
    </row>
    <row r="252" spans="1:6">
      <c r="A252" s="71"/>
      <c r="B252" s="71"/>
      <c r="C252" s="71"/>
      <c r="D252" s="71"/>
      <c r="E252" s="71"/>
      <c r="F252" s="71"/>
    </row>
    <row r="253" spans="1:6">
      <c r="A253" s="71"/>
      <c r="B253" s="71"/>
      <c r="C253" s="71"/>
      <c r="D253" s="71"/>
      <c r="E253" s="71"/>
      <c r="F253" s="71"/>
    </row>
    <row r="255" spans="1:6">
      <c r="A255" s="71"/>
      <c r="B255" s="71"/>
      <c r="C255" s="71"/>
      <c r="D255" s="71"/>
      <c r="E255" s="71"/>
      <c r="F255" s="71"/>
    </row>
    <row r="257" spans="1:6">
      <c r="A257" s="71"/>
      <c r="B257" s="71"/>
      <c r="C257" s="71"/>
      <c r="D257" s="71"/>
      <c r="E257" s="71"/>
      <c r="F257" s="71"/>
    </row>
    <row r="258" spans="1:6">
      <c r="A258" s="71"/>
      <c r="B258" s="71"/>
      <c r="C258" s="71"/>
      <c r="D258" s="71"/>
      <c r="E258" s="71"/>
      <c r="F258" s="71"/>
    </row>
    <row r="260" spans="1:6">
      <c r="A260" s="71"/>
      <c r="B260" s="71"/>
      <c r="C260" s="71"/>
      <c r="D260" s="71"/>
      <c r="E260" s="71"/>
      <c r="F260" s="71"/>
    </row>
    <row r="262" spans="1:6">
      <c r="A262" s="71"/>
      <c r="B262" s="71"/>
      <c r="C262" s="71"/>
      <c r="D262" s="71"/>
      <c r="E262" s="71"/>
      <c r="F262" s="71"/>
    </row>
    <row r="263" spans="1:6">
      <c r="A263" s="71"/>
      <c r="B263" s="71"/>
      <c r="C263" s="71"/>
      <c r="D263" s="71"/>
      <c r="E263" s="71"/>
      <c r="F263" s="71"/>
    </row>
    <row r="265" spans="1:6">
      <c r="A265" s="71"/>
      <c r="B265" s="71"/>
      <c r="C265" s="71"/>
      <c r="D265" s="71"/>
      <c r="E265" s="71"/>
      <c r="F265" s="71"/>
    </row>
    <row r="341" spans="1:6">
      <c r="A341" s="71"/>
      <c r="B341" s="71"/>
      <c r="C341" s="71"/>
      <c r="D341" s="71"/>
      <c r="E341" s="71"/>
      <c r="F341" s="71"/>
    </row>
    <row r="342" spans="1:6">
      <c r="A342" s="71"/>
      <c r="B342" s="71"/>
      <c r="C342" s="71"/>
      <c r="D342" s="71"/>
      <c r="E342" s="71"/>
      <c r="F342" s="71"/>
    </row>
    <row r="343" spans="1:6">
      <c r="A343" s="71"/>
      <c r="B343" s="71"/>
      <c r="C343" s="71"/>
      <c r="D343" s="71"/>
      <c r="E343" s="71"/>
      <c r="F343" s="71"/>
    </row>
    <row r="344" spans="1:6">
      <c r="A344" s="71"/>
      <c r="B344" s="71"/>
      <c r="C344" s="71"/>
      <c r="D344" s="71"/>
      <c r="E344" s="71"/>
      <c r="F344" s="71"/>
    </row>
    <row r="345" spans="1:6">
      <c r="A345" s="71"/>
      <c r="B345" s="71"/>
      <c r="C345" s="71"/>
      <c r="D345" s="71"/>
      <c r="E345" s="71"/>
      <c r="F345" s="71"/>
    </row>
    <row r="346" spans="1:6">
      <c r="A346" s="71"/>
      <c r="B346" s="71"/>
      <c r="C346" s="71"/>
      <c r="D346" s="71"/>
      <c r="E346" s="71"/>
      <c r="F346" s="71"/>
    </row>
    <row r="347" spans="1:6">
      <c r="A347" s="71"/>
      <c r="B347" s="71"/>
      <c r="C347" s="71"/>
      <c r="D347" s="71"/>
      <c r="E347" s="71"/>
      <c r="F347" s="71"/>
    </row>
    <row r="348" spans="1:6">
      <c r="A348" s="71"/>
      <c r="B348" s="71"/>
      <c r="C348" s="71"/>
      <c r="D348" s="71"/>
      <c r="E348" s="71"/>
      <c r="F348" s="71"/>
    </row>
    <row r="349" spans="1:6">
      <c r="A349" s="71"/>
      <c r="B349" s="71"/>
      <c r="C349" s="71"/>
      <c r="D349" s="71"/>
      <c r="E349" s="71"/>
      <c r="F349" s="71"/>
    </row>
    <row r="350" spans="1:6">
      <c r="A350" s="71"/>
      <c r="B350" s="71"/>
      <c r="C350" s="71"/>
      <c r="D350" s="71"/>
      <c r="E350" s="71"/>
      <c r="F350" s="71"/>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187"/>
  <sheetViews>
    <sheetView workbookViewId="0">
      <selection activeCell="F1" sqref="F1:F1048576"/>
    </sheetView>
  </sheetViews>
  <sheetFormatPr defaultRowHeight="12.75"/>
  <cols>
    <col min="1" max="1" width="10.85546875" style="72" customWidth="1"/>
    <col min="2" max="2" width="14.28515625" style="72" bestFit="1" customWidth="1"/>
    <col min="3" max="3" width="31.140625" style="72" bestFit="1" customWidth="1"/>
    <col min="4" max="4" width="10.85546875" style="72" customWidth="1"/>
    <col min="5" max="5" width="10.5703125" style="72" bestFit="1" customWidth="1"/>
    <col min="6" max="6" width="21.140625" style="72" bestFit="1" customWidth="1"/>
    <col min="7" max="16384" width="9.140625" style="10"/>
  </cols>
  <sheetData>
    <row r="1" spans="1:48" s="72" customFormat="1">
      <c r="A1" s="73" t="s">
        <v>290</v>
      </c>
      <c r="B1" s="73" t="s">
        <v>291</v>
      </c>
      <c r="C1" s="73" t="s">
        <v>193</v>
      </c>
      <c r="D1" s="73" t="s">
        <v>194</v>
      </c>
      <c r="E1" s="73" t="s">
        <v>237</v>
      </c>
      <c r="F1" s="73" t="s">
        <v>196</v>
      </c>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row>
    <row r="2" spans="1:48">
      <c r="A2" s="72" t="s">
        <v>236</v>
      </c>
      <c r="B2" s="72" t="s">
        <v>81</v>
      </c>
      <c r="C2" s="72" t="s">
        <v>82</v>
      </c>
      <c r="D2" s="72" t="s">
        <v>87</v>
      </c>
      <c r="E2" s="72" t="s">
        <v>105</v>
      </c>
      <c r="F2" s="72">
        <v>5052</v>
      </c>
    </row>
    <row r="3" spans="1:48">
      <c r="A3" s="72" t="s">
        <v>95</v>
      </c>
      <c r="B3" s="72" t="s">
        <v>98</v>
      </c>
      <c r="C3" s="72" t="s">
        <v>230</v>
      </c>
      <c r="D3" s="72" t="s">
        <v>87</v>
      </c>
      <c r="E3" s="72" t="s">
        <v>105</v>
      </c>
      <c r="F3" s="72">
        <v>2182</v>
      </c>
    </row>
    <row r="4" spans="1:48">
      <c r="A4" s="72" t="s">
        <v>95</v>
      </c>
      <c r="B4" s="72" t="s">
        <v>97</v>
      </c>
      <c r="C4" s="72" t="s">
        <v>231</v>
      </c>
      <c r="D4" s="72" t="s">
        <v>87</v>
      </c>
      <c r="E4" s="72" t="s">
        <v>105</v>
      </c>
      <c r="F4" s="72">
        <v>1729</v>
      </c>
    </row>
    <row r="5" spans="1:48">
      <c r="A5" s="72" t="s">
        <v>88</v>
      </c>
      <c r="B5" s="72" t="s">
        <v>92</v>
      </c>
      <c r="C5" s="72" t="s">
        <v>250</v>
      </c>
      <c r="D5" s="72" t="s">
        <v>87</v>
      </c>
      <c r="E5" s="72" t="s">
        <v>105</v>
      </c>
      <c r="F5" s="72">
        <v>1141</v>
      </c>
    </row>
    <row r="6" spans="1:48">
      <c r="A6" s="72" t="s">
        <v>95</v>
      </c>
      <c r="B6" s="72" t="s">
        <v>96</v>
      </c>
      <c r="C6" s="72" t="s">
        <v>93</v>
      </c>
      <c r="D6" s="72" t="s">
        <v>87</v>
      </c>
      <c r="E6" s="72" t="s">
        <v>105</v>
      </c>
      <c r="F6" s="72">
        <v>1141</v>
      </c>
    </row>
    <row r="7" spans="1:48">
      <c r="A7" s="71" t="s">
        <v>88</v>
      </c>
      <c r="B7" s="71" t="s">
        <v>94</v>
      </c>
      <c r="C7" s="71" t="s">
        <v>251</v>
      </c>
      <c r="D7" s="71" t="s">
        <v>87</v>
      </c>
      <c r="E7" s="71" t="s">
        <v>105</v>
      </c>
      <c r="F7" s="71">
        <v>1100</v>
      </c>
    </row>
    <row r="8" spans="1:48">
      <c r="A8" s="71" t="s">
        <v>88</v>
      </c>
      <c r="B8" s="71" t="s">
        <v>89</v>
      </c>
      <c r="C8" s="71" t="s">
        <v>247</v>
      </c>
      <c r="D8" s="71" t="s">
        <v>87</v>
      </c>
      <c r="E8" s="71" t="s">
        <v>105</v>
      </c>
      <c r="F8" s="71">
        <v>1082</v>
      </c>
    </row>
    <row r="9" spans="1:48">
      <c r="A9" s="71" t="s">
        <v>88</v>
      </c>
      <c r="B9" s="71" t="s">
        <v>90</v>
      </c>
      <c r="C9" s="71" t="s">
        <v>248</v>
      </c>
      <c r="D9" s="71" t="s">
        <v>87</v>
      </c>
      <c r="E9" s="71" t="s">
        <v>105</v>
      </c>
      <c r="F9" s="71">
        <v>885</v>
      </c>
    </row>
    <row r="10" spans="1:48">
      <c r="A10" s="71" t="s">
        <v>88</v>
      </c>
      <c r="B10" s="71" t="s">
        <v>91</v>
      </c>
      <c r="C10" s="71" t="s">
        <v>249</v>
      </c>
      <c r="D10" s="71" t="s">
        <v>87</v>
      </c>
      <c r="E10" s="71" t="s">
        <v>105</v>
      </c>
      <c r="F10" s="71">
        <v>844</v>
      </c>
    </row>
    <row r="11" spans="1:48">
      <c r="A11" s="71" t="s">
        <v>236</v>
      </c>
      <c r="B11" s="71" t="s">
        <v>81</v>
      </c>
      <c r="C11" s="71" t="s">
        <v>82</v>
      </c>
      <c r="D11" s="71" t="s">
        <v>87</v>
      </c>
      <c r="E11" s="71" t="s">
        <v>101</v>
      </c>
      <c r="F11" s="71">
        <v>550</v>
      </c>
    </row>
    <row r="12" spans="1:48">
      <c r="A12" s="71" t="s">
        <v>236</v>
      </c>
      <c r="B12" s="71" t="s">
        <v>81</v>
      </c>
      <c r="C12" s="71" t="s">
        <v>82</v>
      </c>
      <c r="D12" s="71" t="s">
        <v>87</v>
      </c>
      <c r="E12" s="71" t="s">
        <v>100</v>
      </c>
      <c r="F12" s="71">
        <v>429</v>
      </c>
    </row>
    <row r="13" spans="1:48">
      <c r="A13" s="71" t="s">
        <v>5</v>
      </c>
      <c r="B13" s="71" t="s">
        <v>19</v>
      </c>
      <c r="C13" s="71" t="s">
        <v>20</v>
      </c>
      <c r="D13" s="71" t="s">
        <v>87</v>
      </c>
      <c r="E13" s="71" t="s">
        <v>105</v>
      </c>
      <c r="F13" s="71">
        <v>333</v>
      </c>
    </row>
    <row r="14" spans="1:48">
      <c r="A14" s="72" t="s">
        <v>5</v>
      </c>
      <c r="B14" s="72" t="s">
        <v>13</v>
      </c>
      <c r="C14" s="72" t="s">
        <v>14</v>
      </c>
      <c r="D14" s="72" t="s">
        <v>87</v>
      </c>
      <c r="E14" s="72" t="s">
        <v>105</v>
      </c>
      <c r="F14" s="72">
        <v>298</v>
      </c>
    </row>
    <row r="15" spans="1:48">
      <c r="A15" s="71" t="s">
        <v>236</v>
      </c>
      <c r="B15" s="71" t="s">
        <v>81</v>
      </c>
      <c r="C15" s="71" t="s">
        <v>82</v>
      </c>
      <c r="D15" s="71" t="s">
        <v>87</v>
      </c>
      <c r="E15" s="71" t="s">
        <v>103</v>
      </c>
      <c r="F15" s="71">
        <v>267</v>
      </c>
    </row>
    <row r="16" spans="1:48">
      <c r="A16" s="72" t="s">
        <v>5</v>
      </c>
      <c r="B16" s="72" t="s">
        <v>15</v>
      </c>
      <c r="C16" s="72" t="s">
        <v>16</v>
      </c>
      <c r="D16" s="72" t="s">
        <v>87</v>
      </c>
      <c r="E16" s="72" t="s">
        <v>105</v>
      </c>
      <c r="F16" s="72">
        <v>267</v>
      </c>
    </row>
    <row r="17" spans="1:6">
      <c r="A17" s="71" t="s">
        <v>5</v>
      </c>
      <c r="B17" s="71" t="s">
        <v>27</v>
      </c>
      <c r="C17" s="71" t="s">
        <v>28</v>
      </c>
      <c r="D17" s="71" t="s">
        <v>87</v>
      </c>
      <c r="E17" s="71" t="s">
        <v>105</v>
      </c>
      <c r="F17" s="71">
        <v>257</v>
      </c>
    </row>
    <row r="18" spans="1:6">
      <c r="A18" s="72" t="s">
        <v>5</v>
      </c>
      <c r="B18" s="72" t="s">
        <v>41</v>
      </c>
      <c r="C18" s="71" t="s">
        <v>42</v>
      </c>
      <c r="D18" s="72" t="s">
        <v>87</v>
      </c>
      <c r="E18" s="72" t="s">
        <v>105</v>
      </c>
      <c r="F18" s="72">
        <v>257</v>
      </c>
    </row>
    <row r="19" spans="1:6">
      <c r="A19" s="72" t="s">
        <v>95</v>
      </c>
      <c r="B19" s="72" t="s">
        <v>98</v>
      </c>
      <c r="C19" s="71" t="s">
        <v>230</v>
      </c>
      <c r="D19" s="72" t="s">
        <v>87</v>
      </c>
      <c r="E19" s="72" t="s">
        <v>100</v>
      </c>
      <c r="F19" s="72">
        <v>239</v>
      </c>
    </row>
    <row r="20" spans="1:6">
      <c r="A20" s="72" t="s">
        <v>5</v>
      </c>
      <c r="B20" s="72" t="s">
        <v>31</v>
      </c>
      <c r="C20" s="72" t="s">
        <v>32</v>
      </c>
      <c r="D20" s="72" t="s">
        <v>87</v>
      </c>
      <c r="E20" s="72" t="s">
        <v>105</v>
      </c>
      <c r="F20" s="72">
        <v>218</v>
      </c>
    </row>
    <row r="21" spans="1:6">
      <c r="A21" s="72" t="s">
        <v>5</v>
      </c>
      <c r="B21" s="72" t="s">
        <v>65</v>
      </c>
      <c r="C21" s="72" t="s">
        <v>66</v>
      </c>
      <c r="D21" s="72" t="s">
        <v>87</v>
      </c>
      <c r="E21" s="72" t="s">
        <v>105</v>
      </c>
      <c r="F21" s="72">
        <v>206</v>
      </c>
    </row>
    <row r="22" spans="1:6">
      <c r="A22" s="72" t="s">
        <v>5</v>
      </c>
      <c r="B22" s="72" t="s">
        <v>43</v>
      </c>
      <c r="C22" s="72" t="s">
        <v>44</v>
      </c>
      <c r="D22" s="72" t="s">
        <v>87</v>
      </c>
      <c r="E22" s="72" t="s">
        <v>105</v>
      </c>
      <c r="F22" s="72">
        <v>202</v>
      </c>
    </row>
    <row r="23" spans="1:6">
      <c r="A23" s="72" t="s">
        <v>95</v>
      </c>
      <c r="B23" s="72" t="s">
        <v>97</v>
      </c>
      <c r="C23" s="72" t="s">
        <v>231</v>
      </c>
      <c r="D23" s="72" t="s">
        <v>87</v>
      </c>
      <c r="E23" s="72" t="s">
        <v>101</v>
      </c>
      <c r="F23" s="72">
        <v>199</v>
      </c>
    </row>
    <row r="24" spans="1:6">
      <c r="A24" s="72" t="s">
        <v>5</v>
      </c>
      <c r="B24" s="72" t="s">
        <v>29</v>
      </c>
      <c r="C24" s="72" t="s">
        <v>30</v>
      </c>
      <c r="D24" s="72" t="s">
        <v>87</v>
      </c>
      <c r="E24" s="72" t="s">
        <v>105</v>
      </c>
      <c r="F24" s="72">
        <v>193</v>
      </c>
    </row>
    <row r="25" spans="1:6">
      <c r="A25" s="71" t="s">
        <v>95</v>
      </c>
      <c r="B25" s="71" t="s">
        <v>98</v>
      </c>
      <c r="C25" s="71" t="s">
        <v>230</v>
      </c>
      <c r="D25" s="71" t="s">
        <v>87</v>
      </c>
      <c r="E25" s="71" t="s">
        <v>101</v>
      </c>
      <c r="F25" s="71">
        <v>188</v>
      </c>
    </row>
    <row r="26" spans="1:6">
      <c r="A26" s="71" t="s">
        <v>5</v>
      </c>
      <c r="B26" s="71" t="s">
        <v>61</v>
      </c>
      <c r="C26" s="71" t="s">
        <v>62</v>
      </c>
      <c r="D26" s="71" t="s">
        <v>87</v>
      </c>
      <c r="E26" s="71" t="s">
        <v>105</v>
      </c>
      <c r="F26" s="71">
        <v>184</v>
      </c>
    </row>
    <row r="27" spans="1:6">
      <c r="A27" s="71" t="s">
        <v>5</v>
      </c>
      <c r="B27" s="71" t="s">
        <v>71</v>
      </c>
      <c r="C27" s="71" t="s">
        <v>72</v>
      </c>
      <c r="D27" s="71" t="s">
        <v>87</v>
      </c>
      <c r="E27" s="71" t="s">
        <v>105</v>
      </c>
      <c r="F27" s="71">
        <v>172</v>
      </c>
    </row>
    <row r="28" spans="1:6">
      <c r="A28" s="71" t="s">
        <v>88</v>
      </c>
      <c r="B28" s="71" t="s">
        <v>89</v>
      </c>
      <c r="C28" s="71" t="s">
        <v>247</v>
      </c>
      <c r="D28" s="71" t="s">
        <v>87</v>
      </c>
      <c r="E28" s="71" t="s">
        <v>100</v>
      </c>
      <c r="F28" s="71">
        <v>163</v>
      </c>
    </row>
    <row r="29" spans="1:6">
      <c r="A29" s="72" t="s">
        <v>88</v>
      </c>
      <c r="B29" s="72" t="s">
        <v>92</v>
      </c>
      <c r="C29" s="72" t="s">
        <v>250</v>
      </c>
      <c r="D29" s="72" t="s">
        <v>87</v>
      </c>
      <c r="E29" s="72" t="s">
        <v>101</v>
      </c>
      <c r="F29" s="72">
        <v>163</v>
      </c>
    </row>
    <row r="30" spans="1:6">
      <c r="A30" s="71" t="s">
        <v>95</v>
      </c>
      <c r="B30" s="71" t="s">
        <v>96</v>
      </c>
      <c r="C30" s="71" t="s">
        <v>93</v>
      </c>
      <c r="D30" s="71" t="s">
        <v>87</v>
      </c>
      <c r="E30" s="71" t="s">
        <v>101</v>
      </c>
      <c r="F30" s="71">
        <v>163</v>
      </c>
    </row>
    <row r="31" spans="1:6">
      <c r="A31" s="71" t="s">
        <v>5</v>
      </c>
      <c r="B31" s="71" t="s">
        <v>33</v>
      </c>
      <c r="C31" s="71" t="s">
        <v>34</v>
      </c>
      <c r="D31" s="71" t="s">
        <v>87</v>
      </c>
      <c r="E31" s="71" t="s">
        <v>105</v>
      </c>
      <c r="F31" s="71">
        <v>155</v>
      </c>
    </row>
    <row r="32" spans="1:6">
      <c r="A32" s="71" t="s">
        <v>95</v>
      </c>
      <c r="B32" s="71" t="s">
        <v>98</v>
      </c>
      <c r="C32" s="71" t="s">
        <v>230</v>
      </c>
      <c r="D32" s="71" t="s">
        <v>87</v>
      </c>
      <c r="E32" s="71" t="s">
        <v>103</v>
      </c>
      <c r="F32" s="71">
        <v>155</v>
      </c>
    </row>
    <row r="33" spans="1:6">
      <c r="A33" s="71" t="s">
        <v>95</v>
      </c>
      <c r="B33" s="71" t="s">
        <v>97</v>
      </c>
      <c r="C33" s="71" t="s">
        <v>231</v>
      </c>
      <c r="D33" s="71" t="s">
        <v>87</v>
      </c>
      <c r="E33" s="71" t="s">
        <v>100</v>
      </c>
      <c r="F33" s="71">
        <v>154</v>
      </c>
    </row>
    <row r="34" spans="1:6">
      <c r="A34" s="71" t="s">
        <v>5</v>
      </c>
      <c r="B34" s="71" t="s">
        <v>45</v>
      </c>
      <c r="C34" s="71" t="s">
        <v>46</v>
      </c>
      <c r="D34" s="71" t="s">
        <v>87</v>
      </c>
      <c r="E34" s="71" t="s">
        <v>105</v>
      </c>
      <c r="F34" s="71">
        <v>147</v>
      </c>
    </row>
    <row r="35" spans="1:6">
      <c r="A35" s="71" t="s">
        <v>5</v>
      </c>
      <c r="B35" s="71" t="s">
        <v>49</v>
      </c>
      <c r="C35" s="71" t="s">
        <v>50</v>
      </c>
      <c r="D35" s="71" t="s">
        <v>87</v>
      </c>
      <c r="E35" s="71" t="s">
        <v>105</v>
      </c>
      <c r="F35" s="71">
        <v>144</v>
      </c>
    </row>
    <row r="36" spans="1:6">
      <c r="A36" s="71" t="s">
        <v>5</v>
      </c>
      <c r="B36" s="71" t="s">
        <v>59</v>
      </c>
      <c r="C36" s="71" t="s">
        <v>60</v>
      </c>
      <c r="D36" s="71" t="s">
        <v>87</v>
      </c>
      <c r="E36" s="71" t="s">
        <v>105</v>
      </c>
      <c r="F36" s="71">
        <v>141</v>
      </c>
    </row>
    <row r="37" spans="1:6">
      <c r="A37" s="72" t="s">
        <v>5</v>
      </c>
      <c r="B37" s="72" t="s">
        <v>55</v>
      </c>
      <c r="C37" s="72" t="s">
        <v>56</v>
      </c>
      <c r="D37" s="72" t="s">
        <v>87</v>
      </c>
      <c r="E37" s="72" t="s">
        <v>105</v>
      </c>
      <c r="F37" s="72">
        <v>137</v>
      </c>
    </row>
    <row r="38" spans="1:6">
      <c r="A38" s="71" t="s">
        <v>5</v>
      </c>
      <c r="B38" s="71" t="s">
        <v>21</v>
      </c>
      <c r="C38" s="71" t="s">
        <v>22</v>
      </c>
      <c r="D38" s="71" t="s">
        <v>87</v>
      </c>
      <c r="E38" s="71" t="s">
        <v>105</v>
      </c>
      <c r="F38" s="71">
        <v>136</v>
      </c>
    </row>
    <row r="39" spans="1:6">
      <c r="A39" s="71" t="s">
        <v>5</v>
      </c>
      <c r="B39" s="71" t="s">
        <v>39</v>
      </c>
      <c r="C39" s="71" t="s">
        <v>40</v>
      </c>
      <c r="D39" s="71" t="s">
        <v>87</v>
      </c>
      <c r="E39" s="71" t="s">
        <v>105</v>
      </c>
      <c r="F39" s="71">
        <v>135</v>
      </c>
    </row>
    <row r="40" spans="1:6">
      <c r="A40" s="72" t="s">
        <v>5</v>
      </c>
      <c r="B40" s="72" t="s">
        <v>51</v>
      </c>
      <c r="C40" s="72" t="s">
        <v>52</v>
      </c>
      <c r="D40" s="72" t="s">
        <v>87</v>
      </c>
      <c r="E40" s="72" t="s">
        <v>105</v>
      </c>
      <c r="F40" s="72">
        <v>135</v>
      </c>
    </row>
    <row r="41" spans="1:6">
      <c r="A41" s="71" t="s">
        <v>5</v>
      </c>
      <c r="B41" s="71" t="s">
        <v>47</v>
      </c>
      <c r="C41" s="71" t="s">
        <v>48</v>
      </c>
      <c r="D41" s="71" t="s">
        <v>87</v>
      </c>
      <c r="E41" s="71" t="s">
        <v>105</v>
      </c>
      <c r="F41" s="71">
        <v>128</v>
      </c>
    </row>
    <row r="42" spans="1:6">
      <c r="A42" s="72" t="s">
        <v>5</v>
      </c>
      <c r="B42" s="72" t="s">
        <v>63</v>
      </c>
      <c r="C42" s="72" t="s">
        <v>64</v>
      </c>
      <c r="D42" s="72" t="s">
        <v>87</v>
      </c>
      <c r="E42" s="72" t="s">
        <v>105</v>
      </c>
      <c r="F42" s="72">
        <v>128</v>
      </c>
    </row>
    <row r="43" spans="1:6">
      <c r="A43" s="72" t="s">
        <v>5</v>
      </c>
      <c r="B43" s="72" t="s">
        <v>53</v>
      </c>
      <c r="C43" s="72" t="s">
        <v>54</v>
      </c>
      <c r="D43" s="72" t="s">
        <v>87</v>
      </c>
      <c r="E43" s="72" t="s">
        <v>105</v>
      </c>
      <c r="F43" s="72">
        <v>123</v>
      </c>
    </row>
    <row r="44" spans="1:6">
      <c r="A44" s="72" t="s">
        <v>5</v>
      </c>
      <c r="B44" s="72" t="s">
        <v>69</v>
      </c>
      <c r="C44" s="72" t="s">
        <v>70</v>
      </c>
      <c r="D44" s="72" t="s">
        <v>87</v>
      </c>
      <c r="E44" s="72" t="s">
        <v>105</v>
      </c>
      <c r="F44" s="72">
        <v>118</v>
      </c>
    </row>
    <row r="45" spans="1:6">
      <c r="A45" s="72" t="s">
        <v>5</v>
      </c>
      <c r="B45" s="72" t="s">
        <v>73</v>
      </c>
      <c r="C45" s="72" t="s">
        <v>74</v>
      </c>
      <c r="D45" s="72" t="s">
        <v>87</v>
      </c>
      <c r="E45" s="72" t="s">
        <v>105</v>
      </c>
      <c r="F45" s="72">
        <v>116</v>
      </c>
    </row>
    <row r="46" spans="1:6">
      <c r="A46" s="72" t="s">
        <v>88</v>
      </c>
      <c r="B46" s="72" t="s">
        <v>91</v>
      </c>
      <c r="C46" s="72" t="s">
        <v>249</v>
      </c>
      <c r="D46" s="72" t="s">
        <v>87</v>
      </c>
      <c r="E46" s="72" t="s">
        <v>101</v>
      </c>
      <c r="F46" s="72">
        <v>107</v>
      </c>
    </row>
    <row r="47" spans="1:6">
      <c r="A47" s="72" t="s">
        <v>5</v>
      </c>
      <c r="B47" s="72" t="s">
        <v>37</v>
      </c>
      <c r="C47" s="72" t="s">
        <v>38</v>
      </c>
      <c r="D47" s="72" t="s">
        <v>87</v>
      </c>
      <c r="E47" s="72" t="s">
        <v>105</v>
      </c>
      <c r="F47" s="72">
        <v>105</v>
      </c>
    </row>
    <row r="48" spans="1:6">
      <c r="A48" s="72" t="s">
        <v>5</v>
      </c>
      <c r="B48" s="72" t="s">
        <v>35</v>
      </c>
      <c r="C48" s="72" t="s">
        <v>36</v>
      </c>
      <c r="D48" s="72" t="s">
        <v>87</v>
      </c>
      <c r="E48" s="72" t="s">
        <v>105</v>
      </c>
      <c r="F48" s="72">
        <v>104</v>
      </c>
    </row>
    <row r="49" spans="1:6">
      <c r="A49" s="72" t="s">
        <v>88</v>
      </c>
      <c r="B49" s="72" t="s">
        <v>89</v>
      </c>
      <c r="C49" s="72" t="s">
        <v>247</v>
      </c>
      <c r="D49" s="72" t="s">
        <v>87</v>
      </c>
      <c r="E49" s="72" t="s">
        <v>103</v>
      </c>
      <c r="F49" s="72">
        <v>103</v>
      </c>
    </row>
    <row r="50" spans="1:6">
      <c r="A50" s="72" t="s">
        <v>88</v>
      </c>
      <c r="B50" s="72" t="s">
        <v>89</v>
      </c>
      <c r="C50" s="72" t="s">
        <v>247</v>
      </c>
      <c r="D50" s="72" t="s">
        <v>87</v>
      </c>
      <c r="E50" s="72" t="s">
        <v>101</v>
      </c>
      <c r="F50" s="72">
        <v>101</v>
      </c>
    </row>
    <row r="51" spans="1:6">
      <c r="A51" s="72" t="s">
        <v>5</v>
      </c>
      <c r="B51" s="72" t="s">
        <v>6</v>
      </c>
      <c r="C51" s="72" t="s">
        <v>7</v>
      </c>
      <c r="D51" s="72" t="s">
        <v>87</v>
      </c>
      <c r="E51" s="72" t="s">
        <v>105</v>
      </c>
      <c r="F51" s="72">
        <v>98</v>
      </c>
    </row>
    <row r="52" spans="1:6">
      <c r="A52" s="72" t="s">
        <v>5</v>
      </c>
      <c r="B52" s="72" t="s">
        <v>17</v>
      </c>
      <c r="C52" s="72" t="s">
        <v>18</v>
      </c>
      <c r="D52" s="72" t="s">
        <v>87</v>
      </c>
      <c r="E52" s="72" t="s">
        <v>105</v>
      </c>
      <c r="F52" s="72">
        <v>97</v>
      </c>
    </row>
    <row r="53" spans="1:6">
      <c r="A53" s="72" t="s">
        <v>5</v>
      </c>
      <c r="B53" s="72" t="s">
        <v>25</v>
      </c>
      <c r="C53" s="72" t="s">
        <v>26</v>
      </c>
      <c r="D53" s="72" t="s">
        <v>87</v>
      </c>
      <c r="E53" s="72" t="s">
        <v>105</v>
      </c>
      <c r="F53" s="72">
        <v>95</v>
      </c>
    </row>
    <row r="54" spans="1:6">
      <c r="A54" s="72" t="s">
        <v>88</v>
      </c>
      <c r="B54" s="72" t="s">
        <v>91</v>
      </c>
      <c r="C54" s="72" t="s">
        <v>249</v>
      </c>
      <c r="D54" s="72" t="s">
        <v>87</v>
      </c>
      <c r="E54" s="72" t="s">
        <v>100</v>
      </c>
      <c r="F54" s="72">
        <v>95</v>
      </c>
    </row>
    <row r="55" spans="1:6">
      <c r="A55" s="72" t="s">
        <v>88</v>
      </c>
      <c r="B55" s="72" t="s">
        <v>90</v>
      </c>
      <c r="C55" s="72" t="s">
        <v>248</v>
      </c>
      <c r="D55" s="72" t="s">
        <v>87</v>
      </c>
      <c r="E55" s="72" t="s">
        <v>101</v>
      </c>
      <c r="F55" s="72">
        <v>92</v>
      </c>
    </row>
    <row r="56" spans="1:6">
      <c r="A56" s="72" t="s">
        <v>5</v>
      </c>
      <c r="B56" s="72" t="s">
        <v>23</v>
      </c>
      <c r="C56" s="72" t="s">
        <v>24</v>
      </c>
      <c r="D56" s="72" t="s">
        <v>87</v>
      </c>
      <c r="E56" s="72" t="s">
        <v>105</v>
      </c>
      <c r="F56" s="72">
        <v>88</v>
      </c>
    </row>
    <row r="57" spans="1:6">
      <c r="A57" s="72" t="s">
        <v>88</v>
      </c>
      <c r="B57" s="72" t="s">
        <v>94</v>
      </c>
      <c r="C57" s="72" t="s">
        <v>251</v>
      </c>
      <c r="D57" s="72" t="s">
        <v>87</v>
      </c>
      <c r="E57" s="72" t="s">
        <v>101</v>
      </c>
      <c r="F57" s="72">
        <v>87</v>
      </c>
    </row>
    <row r="58" spans="1:6">
      <c r="A58" s="72" t="s">
        <v>5</v>
      </c>
      <c r="B58" s="72" t="s">
        <v>67</v>
      </c>
      <c r="C58" s="72" t="s">
        <v>68</v>
      </c>
      <c r="D58" s="72" t="s">
        <v>87</v>
      </c>
      <c r="E58" s="72" t="s">
        <v>105</v>
      </c>
      <c r="F58" s="72">
        <v>79</v>
      </c>
    </row>
    <row r="59" spans="1:6">
      <c r="A59" s="72" t="s">
        <v>95</v>
      </c>
      <c r="B59" s="72" t="s">
        <v>97</v>
      </c>
      <c r="C59" s="72" t="s">
        <v>231</v>
      </c>
      <c r="D59" s="72" t="s">
        <v>87</v>
      </c>
      <c r="E59" s="72" t="s">
        <v>103</v>
      </c>
      <c r="F59" s="72">
        <v>79</v>
      </c>
    </row>
    <row r="60" spans="1:6">
      <c r="A60" s="72" t="s">
        <v>236</v>
      </c>
      <c r="B60" s="72" t="s">
        <v>81</v>
      </c>
      <c r="C60" s="72" t="s">
        <v>82</v>
      </c>
      <c r="D60" s="72" t="s">
        <v>87</v>
      </c>
      <c r="E60" s="72" t="s">
        <v>104</v>
      </c>
      <c r="F60" s="72">
        <v>77</v>
      </c>
    </row>
    <row r="61" spans="1:6">
      <c r="A61" s="72" t="s">
        <v>88</v>
      </c>
      <c r="B61" s="72" t="s">
        <v>94</v>
      </c>
      <c r="C61" s="72" t="s">
        <v>251</v>
      </c>
      <c r="D61" s="72" t="s">
        <v>87</v>
      </c>
      <c r="E61" s="72" t="s">
        <v>100</v>
      </c>
      <c r="F61" s="72">
        <v>76</v>
      </c>
    </row>
    <row r="62" spans="1:6">
      <c r="A62" s="72" t="s">
        <v>5</v>
      </c>
      <c r="B62" s="72" t="s">
        <v>51</v>
      </c>
      <c r="C62" s="72" t="s">
        <v>52</v>
      </c>
      <c r="D62" s="72" t="s">
        <v>87</v>
      </c>
      <c r="E62" s="72" t="s">
        <v>101</v>
      </c>
      <c r="F62" s="72">
        <v>61</v>
      </c>
    </row>
    <row r="63" spans="1:6">
      <c r="A63" s="72" t="s">
        <v>236</v>
      </c>
      <c r="B63" s="72" t="s">
        <v>81</v>
      </c>
      <c r="C63" s="72" t="s">
        <v>82</v>
      </c>
      <c r="D63" s="72" t="s">
        <v>87</v>
      </c>
      <c r="E63" s="72" t="s">
        <v>102</v>
      </c>
      <c r="F63" s="72">
        <v>60</v>
      </c>
    </row>
    <row r="64" spans="1:6">
      <c r="A64" s="72" t="s">
        <v>88</v>
      </c>
      <c r="B64" s="72" t="s">
        <v>90</v>
      </c>
      <c r="C64" s="72" t="s">
        <v>248</v>
      </c>
      <c r="D64" s="72" t="s">
        <v>87</v>
      </c>
      <c r="E64" s="72" t="s">
        <v>100</v>
      </c>
      <c r="F64" s="72">
        <v>59</v>
      </c>
    </row>
    <row r="65" spans="1:6">
      <c r="A65" s="72" t="s">
        <v>5</v>
      </c>
      <c r="B65" s="72" t="s">
        <v>57</v>
      </c>
      <c r="C65" s="72" t="s">
        <v>58</v>
      </c>
      <c r="D65" s="72" t="s">
        <v>87</v>
      </c>
      <c r="E65" s="72" t="s">
        <v>105</v>
      </c>
      <c r="F65" s="72">
        <v>56</v>
      </c>
    </row>
    <row r="66" spans="1:6">
      <c r="A66" s="72" t="s">
        <v>88</v>
      </c>
      <c r="B66" s="72" t="s">
        <v>94</v>
      </c>
      <c r="C66" s="72" t="s">
        <v>251</v>
      </c>
      <c r="D66" s="72" t="s">
        <v>87</v>
      </c>
      <c r="E66" s="72" t="s">
        <v>103</v>
      </c>
      <c r="F66" s="72">
        <v>52</v>
      </c>
    </row>
    <row r="67" spans="1:6">
      <c r="A67" s="72" t="s">
        <v>88</v>
      </c>
      <c r="B67" s="72" t="s">
        <v>90</v>
      </c>
      <c r="C67" s="72" t="s">
        <v>248</v>
      </c>
      <c r="D67" s="72" t="s">
        <v>87</v>
      </c>
      <c r="E67" s="72" t="s">
        <v>103</v>
      </c>
      <c r="F67" s="72">
        <v>47</v>
      </c>
    </row>
    <row r="68" spans="1:6">
      <c r="A68" s="72" t="s">
        <v>95</v>
      </c>
      <c r="B68" s="72" t="s">
        <v>98</v>
      </c>
      <c r="C68" s="72" t="s">
        <v>230</v>
      </c>
      <c r="D68" s="72" t="s">
        <v>87</v>
      </c>
      <c r="E68" s="72" t="s">
        <v>104</v>
      </c>
      <c r="F68" s="72">
        <v>45</v>
      </c>
    </row>
    <row r="69" spans="1:6">
      <c r="A69" s="72" t="s">
        <v>5</v>
      </c>
      <c r="B69" s="72" t="s">
        <v>53</v>
      </c>
      <c r="C69" s="72" t="s">
        <v>54</v>
      </c>
      <c r="D69" s="72" t="s">
        <v>87</v>
      </c>
      <c r="E69" s="72" t="s">
        <v>101</v>
      </c>
      <c r="F69" s="72">
        <v>44</v>
      </c>
    </row>
    <row r="70" spans="1:6">
      <c r="A70" s="72" t="s">
        <v>5</v>
      </c>
      <c r="B70" s="72" t="s">
        <v>17</v>
      </c>
      <c r="C70" s="72" t="s">
        <v>18</v>
      </c>
      <c r="D70" s="72" t="s">
        <v>87</v>
      </c>
      <c r="E70" s="72" t="s">
        <v>100</v>
      </c>
      <c r="F70" s="72">
        <v>40</v>
      </c>
    </row>
    <row r="71" spans="1:6">
      <c r="A71" s="72" t="s">
        <v>5</v>
      </c>
      <c r="B71" s="72" t="s">
        <v>25</v>
      </c>
      <c r="C71" s="72" t="s">
        <v>26</v>
      </c>
      <c r="D71" s="72" t="s">
        <v>87</v>
      </c>
      <c r="E71" s="72" t="s">
        <v>101</v>
      </c>
      <c r="F71" s="72">
        <v>40</v>
      </c>
    </row>
    <row r="72" spans="1:6">
      <c r="A72" s="72" t="s">
        <v>5</v>
      </c>
      <c r="B72" s="72" t="s">
        <v>27</v>
      </c>
      <c r="C72" s="72" t="s">
        <v>28</v>
      </c>
      <c r="D72" s="72" t="s">
        <v>87</v>
      </c>
      <c r="E72" s="72" t="s">
        <v>101</v>
      </c>
      <c r="F72" s="72">
        <v>40</v>
      </c>
    </row>
    <row r="73" spans="1:6">
      <c r="A73" s="72" t="s">
        <v>5</v>
      </c>
      <c r="B73" s="72" t="s">
        <v>17</v>
      </c>
      <c r="C73" s="72" t="s">
        <v>18</v>
      </c>
      <c r="D73" s="72" t="s">
        <v>87</v>
      </c>
      <c r="E73" s="72" t="s">
        <v>101</v>
      </c>
      <c r="F73" s="72">
        <v>37</v>
      </c>
    </row>
    <row r="74" spans="1:6">
      <c r="A74" s="72" t="s">
        <v>5</v>
      </c>
      <c r="B74" s="72" t="s">
        <v>63</v>
      </c>
      <c r="C74" s="72" t="s">
        <v>64</v>
      </c>
      <c r="D74" s="72" t="s">
        <v>87</v>
      </c>
      <c r="E74" s="72" t="s">
        <v>101</v>
      </c>
      <c r="F74" s="72">
        <v>37</v>
      </c>
    </row>
    <row r="75" spans="1:6">
      <c r="A75" s="72" t="s">
        <v>88</v>
      </c>
      <c r="B75" s="72" t="s">
        <v>92</v>
      </c>
      <c r="C75" s="72" t="s">
        <v>250</v>
      </c>
      <c r="D75" s="72" t="s">
        <v>87</v>
      </c>
      <c r="E75" s="72" t="s">
        <v>100</v>
      </c>
      <c r="F75" s="72">
        <v>36</v>
      </c>
    </row>
    <row r="76" spans="1:6">
      <c r="A76" s="71" t="s">
        <v>95</v>
      </c>
      <c r="B76" s="71" t="s">
        <v>96</v>
      </c>
      <c r="C76" s="71" t="s">
        <v>93</v>
      </c>
      <c r="D76" s="71" t="s">
        <v>87</v>
      </c>
      <c r="E76" s="71" t="s">
        <v>100</v>
      </c>
      <c r="F76" s="71">
        <v>36</v>
      </c>
    </row>
    <row r="77" spans="1:6">
      <c r="A77" s="71" t="s">
        <v>5</v>
      </c>
      <c r="B77" s="71" t="s">
        <v>29</v>
      </c>
      <c r="C77" s="71" t="s">
        <v>30</v>
      </c>
      <c r="D77" s="71" t="s">
        <v>87</v>
      </c>
      <c r="E77" s="71" t="s">
        <v>100</v>
      </c>
      <c r="F77" s="71">
        <v>34</v>
      </c>
    </row>
    <row r="78" spans="1:6">
      <c r="A78" s="71" t="s">
        <v>88</v>
      </c>
      <c r="B78" s="71" t="s">
        <v>92</v>
      </c>
      <c r="C78" s="71" t="s">
        <v>250</v>
      </c>
      <c r="D78" s="71" t="s">
        <v>87</v>
      </c>
      <c r="E78" s="71" t="s">
        <v>103</v>
      </c>
      <c r="F78" s="71">
        <v>33</v>
      </c>
    </row>
    <row r="79" spans="1:6">
      <c r="A79" s="71" t="s">
        <v>95</v>
      </c>
      <c r="B79" s="71" t="s">
        <v>96</v>
      </c>
      <c r="C79" s="71" t="s">
        <v>93</v>
      </c>
      <c r="D79" s="71" t="s">
        <v>87</v>
      </c>
      <c r="E79" s="71" t="s">
        <v>103</v>
      </c>
      <c r="F79" s="71">
        <v>33</v>
      </c>
    </row>
    <row r="80" spans="1:6">
      <c r="A80" s="71" t="s">
        <v>5</v>
      </c>
      <c r="B80" s="71" t="s">
        <v>37</v>
      </c>
      <c r="C80" s="71" t="s">
        <v>38</v>
      </c>
      <c r="D80" s="71" t="s">
        <v>87</v>
      </c>
      <c r="E80" s="71" t="s">
        <v>101</v>
      </c>
      <c r="F80" s="71">
        <v>32</v>
      </c>
    </row>
    <row r="81" spans="1:6">
      <c r="A81" s="71" t="s">
        <v>88</v>
      </c>
      <c r="B81" s="71" t="s">
        <v>91</v>
      </c>
      <c r="C81" s="71" t="s">
        <v>249</v>
      </c>
      <c r="D81" s="71" t="s">
        <v>87</v>
      </c>
      <c r="E81" s="71" t="s">
        <v>103</v>
      </c>
      <c r="F81" s="71">
        <v>32</v>
      </c>
    </row>
    <row r="82" spans="1:6">
      <c r="A82" s="72" t="s">
        <v>5</v>
      </c>
      <c r="B82" s="72" t="s">
        <v>57</v>
      </c>
      <c r="C82" s="72" t="s">
        <v>58</v>
      </c>
      <c r="D82" s="72" t="s">
        <v>87</v>
      </c>
      <c r="E82" s="72" t="s">
        <v>100</v>
      </c>
      <c r="F82" s="72">
        <v>30</v>
      </c>
    </row>
    <row r="83" spans="1:6">
      <c r="A83" s="71" t="s">
        <v>5</v>
      </c>
      <c r="B83" s="71" t="s">
        <v>27</v>
      </c>
      <c r="C83" s="71" t="s">
        <v>28</v>
      </c>
      <c r="D83" s="71" t="s">
        <v>87</v>
      </c>
      <c r="E83" s="71" t="s">
        <v>100</v>
      </c>
      <c r="F83" s="71">
        <v>28</v>
      </c>
    </row>
    <row r="84" spans="1:6">
      <c r="A84" s="72" t="s">
        <v>5</v>
      </c>
      <c r="B84" s="72" t="s">
        <v>31</v>
      </c>
      <c r="C84" s="72" t="s">
        <v>32</v>
      </c>
      <c r="D84" s="72" t="s">
        <v>87</v>
      </c>
      <c r="E84" s="72" t="s">
        <v>101</v>
      </c>
      <c r="F84" s="72">
        <v>28</v>
      </c>
    </row>
    <row r="85" spans="1:6">
      <c r="A85" s="72" t="s">
        <v>5</v>
      </c>
      <c r="B85" s="72" t="s">
        <v>39</v>
      </c>
      <c r="C85" s="72" t="s">
        <v>40</v>
      </c>
      <c r="D85" s="72" t="s">
        <v>87</v>
      </c>
      <c r="E85" s="72" t="s">
        <v>100</v>
      </c>
      <c r="F85" s="72">
        <v>28</v>
      </c>
    </row>
    <row r="86" spans="1:6">
      <c r="A86" s="72" t="s">
        <v>5</v>
      </c>
      <c r="B86" s="72" t="s">
        <v>69</v>
      </c>
      <c r="C86" s="72" t="s">
        <v>70</v>
      </c>
      <c r="D86" s="72" t="s">
        <v>87</v>
      </c>
      <c r="E86" s="72" t="s">
        <v>101</v>
      </c>
      <c r="F86" s="72">
        <v>29</v>
      </c>
    </row>
    <row r="87" spans="1:6">
      <c r="A87" s="71" t="s">
        <v>95</v>
      </c>
      <c r="B87" s="71" t="s">
        <v>98</v>
      </c>
      <c r="C87" s="71" t="s">
        <v>230</v>
      </c>
      <c r="D87" s="71" t="s">
        <v>87</v>
      </c>
      <c r="E87" s="71" t="s">
        <v>102</v>
      </c>
      <c r="F87" s="71">
        <v>25</v>
      </c>
    </row>
    <row r="88" spans="1:6">
      <c r="A88" s="71" t="s">
        <v>88</v>
      </c>
      <c r="B88" s="71" t="s">
        <v>89</v>
      </c>
      <c r="C88" s="71" t="s">
        <v>247</v>
      </c>
      <c r="D88" s="71" t="s">
        <v>87</v>
      </c>
      <c r="E88" s="71" t="s">
        <v>104</v>
      </c>
      <c r="F88" s="71">
        <v>24</v>
      </c>
    </row>
    <row r="89" spans="1:6">
      <c r="A89" s="71" t="s">
        <v>5</v>
      </c>
      <c r="B89" s="71" t="s">
        <v>59</v>
      </c>
      <c r="C89" s="71" t="s">
        <v>60</v>
      </c>
      <c r="D89" s="71" t="s">
        <v>87</v>
      </c>
      <c r="E89" s="71" t="s">
        <v>100</v>
      </c>
      <c r="F89" s="71">
        <v>23</v>
      </c>
    </row>
    <row r="90" spans="1:6">
      <c r="A90" s="71" t="s">
        <v>5</v>
      </c>
      <c r="B90" s="71" t="s">
        <v>71</v>
      </c>
      <c r="C90" s="71" t="s">
        <v>72</v>
      </c>
      <c r="D90" s="71" t="s">
        <v>87</v>
      </c>
      <c r="E90" s="71" t="s">
        <v>101</v>
      </c>
      <c r="F90" s="71">
        <v>23</v>
      </c>
    </row>
    <row r="91" spans="1:6">
      <c r="A91" s="71" t="s">
        <v>5</v>
      </c>
      <c r="B91" s="71" t="s">
        <v>45</v>
      </c>
      <c r="C91" s="71" t="s">
        <v>46</v>
      </c>
      <c r="D91" s="71" t="s">
        <v>87</v>
      </c>
      <c r="E91" s="71" t="s">
        <v>100</v>
      </c>
      <c r="F91" s="71">
        <v>22</v>
      </c>
    </row>
    <row r="92" spans="1:6">
      <c r="A92" s="71" t="s">
        <v>95</v>
      </c>
      <c r="B92" s="71" t="s">
        <v>97</v>
      </c>
      <c r="C92" s="71" t="s">
        <v>231</v>
      </c>
      <c r="D92" s="71" t="s">
        <v>87</v>
      </c>
      <c r="E92" s="71" t="s">
        <v>104</v>
      </c>
      <c r="F92" s="71">
        <v>22</v>
      </c>
    </row>
    <row r="93" spans="1:6">
      <c r="A93" s="72" t="s">
        <v>88</v>
      </c>
      <c r="B93" s="72" t="s">
        <v>94</v>
      </c>
      <c r="C93" s="72" t="s">
        <v>251</v>
      </c>
      <c r="D93" s="72" t="s">
        <v>87</v>
      </c>
      <c r="E93" s="72" t="s">
        <v>104</v>
      </c>
      <c r="F93" s="72">
        <v>21</v>
      </c>
    </row>
    <row r="94" spans="1:6">
      <c r="A94" s="71" t="s">
        <v>95</v>
      </c>
      <c r="B94" s="71" t="s">
        <v>97</v>
      </c>
      <c r="C94" s="71" t="s">
        <v>231</v>
      </c>
      <c r="D94" s="71" t="s">
        <v>87</v>
      </c>
      <c r="E94" s="71" t="s">
        <v>102</v>
      </c>
      <c r="F94" s="71">
        <v>21</v>
      </c>
    </row>
    <row r="95" spans="1:6">
      <c r="A95" s="71" t="s">
        <v>5</v>
      </c>
      <c r="B95" s="71" t="s">
        <v>13</v>
      </c>
      <c r="C95" s="71" t="s">
        <v>14</v>
      </c>
      <c r="D95" s="71" t="s">
        <v>87</v>
      </c>
      <c r="E95" s="71" t="s">
        <v>100</v>
      </c>
      <c r="F95" s="71">
        <v>19</v>
      </c>
    </row>
    <row r="96" spans="1:6">
      <c r="A96" s="71" t="s">
        <v>5</v>
      </c>
      <c r="B96" s="71" t="s">
        <v>31</v>
      </c>
      <c r="C96" s="71" t="s">
        <v>32</v>
      </c>
      <c r="D96" s="71" t="s">
        <v>87</v>
      </c>
      <c r="E96" s="71" t="s">
        <v>100</v>
      </c>
      <c r="F96" s="71">
        <v>18</v>
      </c>
    </row>
    <row r="97" spans="1:6">
      <c r="A97" s="71" t="s">
        <v>5</v>
      </c>
      <c r="B97" s="71" t="s">
        <v>17</v>
      </c>
      <c r="C97" s="71" t="s">
        <v>18</v>
      </c>
      <c r="D97" s="71" t="s">
        <v>87</v>
      </c>
      <c r="E97" s="71" t="s">
        <v>103</v>
      </c>
      <c r="F97" s="71">
        <v>17</v>
      </c>
    </row>
    <row r="98" spans="1:6">
      <c r="A98" s="72" t="s">
        <v>5</v>
      </c>
      <c r="B98" s="72" t="s">
        <v>29</v>
      </c>
      <c r="C98" s="72" t="s">
        <v>30</v>
      </c>
      <c r="D98" s="72" t="s">
        <v>87</v>
      </c>
      <c r="E98" s="72" t="s">
        <v>101</v>
      </c>
      <c r="F98" s="72">
        <v>17</v>
      </c>
    </row>
    <row r="99" spans="1:6">
      <c r="A99" s="71" t="s">
        <v>5</v>
      </c>
      <c r="B99" s="71" t="s">
        <v>29</v>
      </c>
      <c r="C99" s="71" t="s">
        <v>30</v>
      </c>
      <c r="D99" s="71" t="s">
        <v>87</v>
      </c>
      <c r="E99" s="71" t="s">
        <v>103</v>
      </c>
      <c r="F99" s="71">
        <v>17</v>
      </c>
    </row>
    <row r="100" spans="1:6">
      <c r="A100" s="71" t="s">
        <v>5</v>
      </c>
      <c r="B100" s="71" t="s">
        <v>73</v>
      </c>
      <c r="C100" s="71" t="s">
        <v>74</v>
      </c>
      <c r="D100" s="71" t="s">
        <v>87</v>
      </c>
      <c r="E100" s="71" t="s">
        <v>103</v>
      </c>
      <c r="F100" s="71">
        <v>16</v>
      </c>
    </row>
    <row r="101" spans="1:6">
      <c r="A101" s="71" t="s">
        <v>5</v>
      </c>
      <c r="B101" s="71" t="s">
        <v>55</v>
      </c>
      <c r="C101" s="71" t="s">
        <v>56</v>
      </c>
      <c r="D101" s="71" t="s">
        <v>87</v>
      </c>
      <c r="E101" s="71" t="s">
        <v>100</v>
      </c>
      <c r="F101" s="71">
        <v>15</v>
      </c>
    </row>
    <row r="102" spans="1:6">
      <c r="A102" s="71" t="s">
        <v>5</v>
      </c>
      <c r="B102" s="71" t="s">
        <v>55</v>
      </c>
      <c r="C102" s="71" t="s">
        <v>56</v>
      </c>
      <c r="D102" s="71" t="s">
        <v>87</v>
      </c>
      <c r="E102" s="71" t="s">
        <v>101</v>
      </c>
      <c r="F102" s="71">
        <v>15</v>
      </c>
    </row>
    <row r="103" spans="1:6">
      <c r="A103" s="72" t="s">
        <v>5</v>
      </c>
      <c r="B103" s="72" t="s">
        <v>57</v>
      </c>
      <c r="C103" s="72" t="s">
        <v>58</v>
      </c>
      <c r="D103" s="72" t="s">
        <v>87</v>
      </c>
      <c r="E103" s="72" t="s">
        <v>101</v>
      </c>
      <c r="F103" s="72">
        <v>15</v>
      </c>
    </row>
    <row r="104" spans="1:6">
      <c r="A104" s="71" t="s">
        <v>5</v>
      </c>
      <c r="B104" s="71" t="s">
        <v>39</v>
      </c>
      <c r="C104" s="71" t="s">
        <v>40</v>
      </c>
      <c r="D104" s="71" t="s">
        <v>87</v>
      </c>
      <c r="E104" s="71" t="s">
        <v>101</v>
      </c>
      <c r="F104" s="71">
        <v>14</v>
      </c>
    </row>
    <row r="105" spans="1:6">
      <c r="A105" s="71" t="s">
        <v>5</v>
      </c>
      <c r="B105" s="71" t="s">
        <v>43</v>
      </c>
      <c r="C105" s="71" t="s">
        <v>44</v>
      </c>
      <c r="D105" s="71" t="s">
        <v>87</v>
      </c>
      <c r="E105" s="71" t="s">
        <v>100</v>
      </c>
      <c r="F105" s="71">
        <v>14</v>
      </c>
    </row>
    <row r="106" spans="1:6">
      <c r="A106" s="72" t="s">
        <v>5</v>
      </c>
      <c r="B106" s="72" t="s">
        <v>45</v>
      </c>
      <c r="C106" s="72" t="s">
        <v>46</v>
      </c>
      <c r="D106" s="72" t="s">
        <v>87</v>
      </c>
      <c r="E106" s="72" t="s">
        <v>103</v>
      </c>
      <c r="F106" s="72">
        <v>14</v>
      </c>
    </row>
    <row r="107" spans="1:6">
      <c r="A107" s="72" t="s">
        <v>5</v>
      </c>
      <c r="B107" s="72" t="s">
        <v>55</v>
      </c>
      <c r="C107" s="72" t="s">
        <v>56</v>
      </c>
      <c r="D107" s="72" t="s">
        <v>87</v>
      </c>
      <c r="E107" s="72" t="s">
        <v>103</v>
      </c>
      <c r="F107" s="72">
        <v>14</v>
      </c>
    </row>
    <row r="108" spans="1:6">
      <c r="A108" s="72" t="s">
        <v>5</v>
      </c>
      <c r="B108" s="72" t="s">
        <v>67</v>
      </c>
      <c r="C108" s="72" t="s">
        <v>68</v>
      </c>
      <c r="D108" s="72" t="s">
        <v>87</v>
      </c>
      <c r="E108" s="72" t="s">
        <v>100</v>
      </c>
      <c r="F108" s="72">
        <v>14</v>
      </c>
    </row>
    <row r="109" spans="1:6">
      <c r="A109" s="72" t="s">
        <v>5</v>
      </c>
      <c r="B109" s="72" t="s">
        <v>69</v>
      </c>
      <c r="C109" s="72" t="s">
        <v>70</v>
      </c>
      <c r="D109" s="72" t="s">
        <v>87</v>
      </c>
      <c r="E109" s="72" t="s">
        <v>100</v>
      </c>
      <c r="F109" s="72">
        <v>14</v>
      </c>
    </row>
    <row r="110" spans="1:6">
      <c r="A110" s="71" t="s">
        <v>88</v>
      </c>
      <c r="B110" s="71" t="s">
        <v>89</v>
      </c>
      <c r="C110" s="71" t="s">
        <v>247</v>
      </c>
      <c r="D110" s="71" t="s">
        <v>87</v>
      </c>
      <c r="E110" s="71" t="s">
        <v>102</v>
      </c>
      <c r="F110" s="71">
        <v>14</v>
      </c>
    </row>
    <row r="111" spans="1:6">
      <c r="A111" s="71" t="s">
        <v>88</v>
      </c>
      <c r="B111" s="71" t="s">
        <v>92</v>
      </c>
      <c r="C111" s="71" t="s">
        <v>250</v>
      </c>
      <c r="D111" s="71" t="s">
        <v>87</v>
      </c>
      <c r="E111" s="71" t="s">
        <v>102</v>
      </c>
      <c r="F111" s="71">
        <v>14</v>
      </c>
    </row>
    <row r="112" spans="1:6">
      <c r="A112" s="71" t="s">
        <v>95</v>
      </c>
      <c r="B112" s="71" t="s">
        <v>96</v>
      </c>
      <c r="C112" s="71" t="s">
        <v>93</v>
      </c>
      <c r="D112" s="71" t="s">
        <v>87</v>
      </c>
      <c r="E112" s="71" t="s">
        <v>102</v>
      </c>
      <c r="F112" s="71">
        <v>14</v>
      </c>
    </row>
    <row r="113" spans="1:6">
      <c r="A113" s="72" t="s">
        <v>5</v>
      </c>
      <c r="B113" s="72" t="s">
        <v>71</v>
      </c>
      <c r="C113" s="72" t="s">
        <v>72</v>
      </c>
      <c r="D113" s="72" t="s">
        <v>87</v>
      </c>
      <c r="E113" s="72" t="s">
        <v>100</v>
      </c>
      <c r="F113" s="72">
        <v>13</v>
      </c>
    </row>
    <row r="114" spans="1:6">
      <c r="A114" s="72" t="s">
        <v>5</v>
      </c>
      <c r="B114" s="72" t="s">
        <v>13</v>
      </c>
      <c r="C114" s="72" t="s">
        <v>14</v>
      </c>
      <c r="D114" s="72" t="s">
        <v>87</v>
      </c>
      <c r="E114" s="72" t="s">
        <v>101</v>
      </c>
      <c r="F114" s="72">
        <v>12</v>
      </c>
    </row>
    <row r="115" spans="1:6">
      <c r="A115" s="72" t="s">
        <v>5</v>
      </c>
      <c r="B115" s="72" t="s">
        <v>39</v>
      </c>
      <c r="C115" s="72" t="s">
        <v>40</v>
      </c>
      <c r="D115" s="72" t="s">
        <v>87</v>
      </c>
      <c r="E115" s="72" t="s">
        <v>103</v>
      </c>
      <c r="F115" s="72">
        <v>12</v>
      </c>
    </row>
    <row r="116" spans="1:6">
      <c r="A116" s="71" t="s">
        <v>5</v>
      </c>
      <c r="B116" s="71" t="s">
        <v>31</v>
      </c>
      <c r="C116" s="71" t="s">
        <v>32</v>
      </c>
      <c r="D116" s="71" t="s">
        <v>87</v>
      </c>
      <c r="E116" s="71" t="s">
        <v>103</v>
      </c>
      <c r="F116" s="71">
        <v>11</v>
      </c>
    </row>
    <row r="117" spans="1:6">
      <c r="A117" s="71" t="s">
        <v>5</v>
      </c>
      <c r="B117" s="71" t="s">
        <v>43</v>
      </c>
      <c r="C117" s="71" t="s">
        <v>44</v>
      </c>
      <c r="D117" s="71" t="s">
        <v>87</v>
      </c>
      <c r="E117" s="71" t="s">
        <v>103</v>
      </c>
      <c r="F117" s="71">
        <v>11</v>
      </c>
    </row>
    <row r="118" spans="1:6">
      <c r="A118" s="71" t="s">
        <v>5</v>
      </c>
      <c r="B118" s="71" t="s">
        <v>47</v>
      </c>
      <c r="C118" s="71" t="s">
        <v>48</v>
      </c>
      <c r="D118" s="71" t="s">
        <v>87</v>
      </c>
      <c r="E118" s="71" t="s">
        <v>101</v>
      </c>
      <c r="F118" s="71">
        <v>11</v>
      </c>
    </row>
    <row r="119" spans="1:6">
      <c r="A119" s="71" t="s">
        <v>5</v>
      </c>
      <c r="B119" s="71" t="s">
        <v>47</v>
      </c>
      <c r="C119" s="71" t="s">
        <v>48</v>
      </c>
      <c r="D119" s="71" t="s">
        <v>87</v>
      </c>
      <c r="E119" s="71" t="s">
        <v>103</v>
      </c>
      <c r="F119" s="71">
        <v>11</v>
      </c>
    </row>
    <row r="120" spans="1:6">
      <c r="A120" s="72" t="s">
        <v>5</v>
      </c>
      <c r="B120" s="72" t="s">
        <v>49</v>
      </c>
      <c r="C120" s="72" t="s">
        <v>50</v>
      </c>
      <c r="D120" s="72" t="s">
        <v>87</v>
      </c>
      <c r="E120" s="72" t="s">
        <v>100</v>
      </c>
      <c r="F120" s="72">
        <v>11</v>
      </c>
    </row>
    <row r="121" spans="1:6">
      <c r="A121" s="71" t="s">
        <v>5</v>
      </c>
      <c r="B121" s="71" t="s">
        <v>51</v>
      </c>
      <c r="C121" s="71" t="s">
        <v>52</v>
      </c>
      <c r="D121" s="71" t="s">
        <v>87</v>
      </c>
      <c r="E121" s="71" t="s">
        <v>103</v>
      </c>
      <c r="F121" s="71">
        <v>11</v>
      </c>
    </row>
    <row r="122" spans="1:6">
      <c r="A122" s="71" t="s">
        <v>88</v>
      </c>
      <c r="B122" s="71" t="s">
        <v>94</v>
      </c>
      <c r="C122" s="71" t="s">
        <v>251</v>
      </c>
      <c r="D122" s="71" t="s">
        <v>87</v>
      </c>
      <c r="E122" s="71" t="s">
        <v>102</v>
      </c>
      <c r="F122" s="71">
        <v>11</v>
      </c>
    </row>
    <row r="123" spans="1:6">
      <c r="A123" s="71" t="s">
        <v>5</v>
      </c>
      <c r="B123" s="71" t="s">
        <v>33</v>
      </c>
      <c r="C123" s="71" t="s">
        <v>34</v>
      </c>
      <c r="D123" s="71" t="s">
        <v>87</v>
      </c>
      <c r="E123" s="71" t="s">
        <v>101</v>
      </c>
      <c r="F123" s="71">
        <v>10</v>
      </c>
    </row>
    <row r="124" spans="1:6">
      <c r="A124" s="71" t="s">
        <v>5</v>
      </c>
      <c r="B124" s="71" t="s">
        <v>35</v>
      </c>
      <c r="C124" s="71" t="s">
        <v>36</v>
      </c>
      <c r="D124" s="71" t="s">
        <v>87</v>
      </c>
      <c r="E124" s="71" t="s">
        <v>101</v>
      </c>
      <c r="F124" s="71">
        <v>10</v>
      </c>
    </row>
    <row r="125" spans="1:6">
      <c r="A125" s="72" t="s">
        <v>5</v>
      </c>
      <c r="B125" s="72" t="s">
        <v>35</v>
      </c>
      <c r="C125" s="72" t="s">
        <v>36</v>
      </c>
      <c r="D125" s="72" t="s">
        <v>87</v>
      </c>
      <c r="E125" s="72" t="s">
        <v>103</v>
      </c>
      <c r="F125" s="72">
        <v>10</v>
      </c>
    </row>
    <row r="126" spans="1:6">
      <c r="A126" s="72" t="s">
        <v>5</v>
      </c>
      <c r="B126" s="72" t="s">
        <v>61</v>
      </c>
      <c r="C126" s="72" t="s">
        <v>62</v>
      </c>
      <c r="D126" s="72" t="s">
        <v>87</v>
      </c>
      <c r="E126" s="72" t="s">
        <v>103</v>
      </c>
      <c r="F126" s="72">
        <v>10</v>
      </c>
    </row>
    <row r="127" spans="1:6">
      <c r="A127" s="72" t="s">
        <v>5</v>
      </c>
      <c r="B127" s="72" t="s">
        <v>71</v>
      </c>
      <c r="C127" s="72" t="s">
        <v>72</v>
      </c>
      <c r="D127" s="72" t="s">
        <v>87</v>
      </c>
      <c r="E127" s="72" t="s">
        <v>103</v>
      </c>
      <c r="F127" s="72">
        <v>10</v>
      </c>
    </row>
    <row r="128" spans="1:6">
      <c r="A128" s="72" t="s">
        <v>5</v>
      </c>
      <c r="B128" s="72" t="s">
        <v>73</v>
      </c>
      <c r="C128" s="72" t="s">
        <v>74</v>
      </c>
      <c r="D128" s="72" t="s">
        <v>87</v>
      </c>
      <c r="E128" s="72" t="s">
        <v>101</v>
      </c>
      <c r="F128" s="72">
        <v>10</v>
      </c>
    </row>
    <row r="129" spans="1:6">
      <c r="A129" s="72" t="s">
        <v>88</v>
      </c>
      <c r="B129" s="72" t="s">
        <v>92</v>
      </c>
      <c r="C129" s="72" t="s">
        <v>250</v>
      </c>
      <c r="D129" s="72" t="s">
        <v>87</v>
      </c>
      <c r="E129" s="72" t="s">
        <v>104</v>
      </c>
      <c r="F129" s="72">
        <v>10</v>
      </c>
    </row>
    <row r="130" spans="1:6">
      <c r="A130" s="72" t="s">
        <v>95</v>
      </c>
      <c r="B130" s="72" t="s">
        <v>96</v>
      </c>
      <c r="C130" s="72" t="s">
        <v>93</v>
      </c>
      <c r="D130" s="72" t="s">
        <v>87</v>
      </c>
      <c r="E130" s="72" t="s">
        <v>104</v>
      </c>
      <c r="F130" s="72">
        <v>10</v>
      </c>
    </row>
    <row r="131" spans="1:6">
      <c r="A131" s="71" t="s">
        <v>5</v>
      </c>
      <c r="B131" s="71" t="s">
        <v>21</v>
      </c>
      <c r="C131" s="71" t="s">
        <v>22</v>
      </c>
      <c r="D131" s="71" t="s">
        <v>87</v>
      </c>
      <c r="E131" s="71" t="s">
        <v>100</v>
      </c>
      <c r="F131" s="71">
        <v>9</v>
      </c>
    </row>
    <row r="132" spans="1:6">
      <c r="A132" s="71" t="s">
        <v>5</v>
      </c>
      <c r="B132" s="71" t="s">
        <v>21</v>
      </c>
      <c r="C132" s="71" t="s">
        <v>22</v>
      </c>
      <c r="D132" s="71" t="s">
        <v>87</v>
      </c>
      <c r="E132" s="71" t="s">
        <v>101</v>
      </c>
      <c r="F132" s="71">
        <v>9</v>
      </c>
    </row>
    <row r="133" spans="1:6">
      <c r="A133" s="71" t="s">
        <v>5</v>
      </c>
      <c r="B133" s="71" t="s">
        <v>25</v>
      </c>
      <c r="C133" s="71" t="s">
        <v>26</v>
      </c>
      <c r="D133" s="71" t="s">
        <v>87</v>
      </c>
      <c r="E133" s="71" t="s">
        <v>103</v>
      </c>
      <c r="F133" s="71">
        <v>9</v>
      </c>
    </row>
    <row r="134" spans="1:6">
      <c r="A134" s="72" t="s">
        <v>5</v>
      </c>
      <c r="B134" s="72" t="s">
        <v>35</v>
      </c>
      <c r="C134" s="72" t="s">
        <v>36</v>
      </c>
      <c r="D134" s="72" t="s">
        <v>87</v>
      </c>
      <c r="E134" s="72" t="s">
        <v>100</v>
      </c>
      <c r="F134" s="72">
        <v>9</v>
      </c>
    </row>
    <row r="135" spans="1:6">
      <c r="A135" s="71" t="s">
        <v>5</v>
      </c>
      <c r="B135" s="71" t="s">
        <v>37</v>
      </c>
      <c r="C135" s="71" t="s">
        <v>38</v>
      </c>
      <c r="D135" s="71" t="s">
        <v>87</v>
      </c>
      <c r="E135" s="71" t="s">
        <v>103</v>
      </c>
      <c r="F135" s="71">
        <v>9</v>
      </c>
    </row>
    <row r="136" spans="1:6">
      <c r="A136" s="72" t="s">
        <v>5</v>
      </c>
      <c r="B136" s="72" t="s">
        <v>53</v>
      </c>
      <c r="C136" s="72" t="s">
        <v>54</v>
      </c>
      <c r="D136" s="72" t="s">
        <v>87</v>
      </c>
      <c r="E136" s="72" t="s">
        <v>100</v>
      </c>
      <c r="F136" s="72">
        <v>9</v>
      </c>
    </row>
    <row r="137" spans="1:6">
      <c r="A137" s="71" t="s">
        <v>5</v>
      </c>
      <c r="B137" s="71" t="s">
        <v>73</v>
      </c>
      <c r="C137" s="71" t="s">
        <v>74</v>
      </c>
      <c r="D137" s="71" t="s">
        <v>87</v>
      </c>
      <c r="E137" s="71" t="s">
        <v>100</v>
      </c>
      <c r="F137" s="71">
        <v>9</v>
      </c>
    </row>
    <row r="138" spans="1:6">
      <c r="A138" s="71" t="s">
        <v>5</v>
      </c>
      <c r="B138" s="71" t="s">
        <v>59</v>
      </c>
      <c r="C138" s="71" t="s">
        <v>60</v>
      </c>
      <c r="D138" s="71" t="s">
        <v>87</v>
      </c>
      <c r="E138" s="71" t="s">
        <v>101</v>
      </c>
      <c r="F138" s="71">
        <v>8</v>
      </c>
    </row>
    <row r="139" spans="1:6">
      <c r="A139" s="71" t="s">
        <v>5</v>
      </c>
      <c r="B139" s="71" t="s">
        <v>61</v>
      </c>
      <c r="C139" s="71" t="s">
        <v>62</v>
      </c>
      <c r="D139" s="71" t="s">
        <v>87</v>
      </c>
      <c r="E139" s="71" t="s">
        <v>104</v>
      </c>
      <c r="F139" s="71">
        <v>8</v>
      </c>
    </row>
    <row r="140" spans="1:6">
      <c r="A140" s="72" t="s">
        <v>5</v>
      </c>
      <c r="B140" s="72" t="s">
        <v>65</v>
      </c>
      <c r="C140" s="72" t="s">
        <v>66</v>
      </c>
      <c r="D140" s="72" t="s">
        <v>87</v>
      </c>
      <c r="E140" s="72" t="s">
        <v>103</v>
      </c>
      <c r="F140" s="72">
        <v>8</v>
      </c>
    </row>
    <row r="141" spans="1:6">
      <c r="A141" s="72" t="s">
        <v>5</v>
      </c>
      <c r="B141" s="72" t="s">
        <v>67</v>
      </c>
      <c r="C141" s="72" t="s">
        <v>68</v>
      </c>
      <c r="D141" s="72" t="s">
        <v>87</v>
      </c>
      <c r="E141" s="72" t="s">
        <v>101</v>
      </c>
      <c r="F141" s="72">
        <v>8</v>
      </c>
    </row>
    <row r="142" spans="1:6">
      <c r="A142" s="71" t="s">
        <v>5</v>
      </c>
      <c r="B142" s="71" t="s">
        <v>6</v>
      </c>
      <c r="C142" s="71" t="s">
        <v>7</v>
      </c>
      <c r="D142" s="71" t="s">
        <v>87</v>
      </c>
      <c r="E142" s="71" t="s">
        <v>101</v>
      </c>
      <c r="F142" s="71">
        <v>7</v>
      </c>
    </row>
    <row r="143" spans="1:6">
      <c r="A143" s="71" t="s">
        <v>5</v>
      </c>
      <c r="B143" s="71" t="s">
        <v>23</v>
      </c>
      <c r="C143" s="71" t="s">
        <v>24</v>
      </c>
      <c r="D143" s="71" t="s">
        <v>87</v>
      </c>
      <c r="E143" s="71" t="s">
        <v>100</v>
      </c>
      <c r="F143" s="71">
        <v>7</v>
      </c>
    </row>
    <row r="144" spans="1:6">
      <c r="A144" s="72" t="s">
        <v>5</v>
      </c>
      <c r="B144" s="72" t="s">
        <v>33</v>
      </c>
      <c r="C144" s="72" t="s">
        <v>34</v>
      </c>
      <c r="D144" s="72" t="s">
        <v>87</v>
      </c>
      <c r="E144" s="72" t="s">
        <v>100</v>
      </c>
      <c r="F144" s="72">
        <v>7</v>
      </c>
    </row>
    <row r="145" spans="1:6">
      <c r="A145" s="71" t="s">
        <v>5</v>
      </c>
      <c r="B145" s="71" t="s">
        <v>53</v>
      </c>
      <c r="C145" s="71" t="s">
        <v>54</v>
      </c>
      <c r="D145" s="71" t="s">
        <v>87</v>
      </c>
      <c r="E145" s="71" t="s">
        <v>103</v>
      </c>
      <c r="F145" s="71">
        <v>7</v>
      </c>
    </row>
    <row r="146" spans="1:6">
      <c r="A146" s="71" t="s">
        <v>5</v>
      </c>
      <c r="B146" s="71" t="s">
        <v>19</v>
      </c>
      <c r="C146" s="71" t="s">
        <v>20</v>
      </c>
      <c r="D146" s="71" t="s">
        <v>87</v>
      </c>
      <c r="E146" s="71" t="s">
        <v>100</v>
      </c>
      <c r="F146" s="71">
        <v>6</v>
      </c>
    </row>
    <row r="147" spans="1:6">
      <c r="A147" s="71" t="s">
        <v>5</v>
      </c>
      <c r="B147" s="71" t="s">
        <v>23</v>
      </c>
      <c r="C147" s="71" t="s">
        <v>24</v>
      </c>
      <c r="D147" s="71" t="s">
        <v>87</v>
      </c>
      <c r="E147" s="71" t="s">
        <v>103</v>
      </c>
      <c r="F147" s="71">
        <v>6</v>
      </c>
    </row>
    <row r="148" spans="1:6">
      <c r="A148" s="71" t="s">
        <v>5</v>
      </c>
      <c r="B148" s="71" t="s">
        <v>25</v>
      </c>
      <c r="C148" s="71" t="s">
        <v>26</v>
      </c>
      <c r="D148" s="71" t="s">
        <v>87</v>
      </c>
      <c r="E148" s="71" t="s">
        <v>100</v>
      </c>
      <c r="F148" s="71">
        <v>6</v>
      </c>
    </row>
    <row r="149" spans="1:6">
      <c r="A149" s="71" t="s">
        <v>5</v>
      </c>
      <c r="B149" s="71" t="s">
        <v>45</v>
      </c>
      <c r="C149" s="71" t="s">
        <v>46</v>
      </c>
      <c r="D149" s="71" t="s">
        <v>87</v>
      </c>
      <c r="E149" s="71" t="s">
        <v>101</v>
      </c>
      <c r="F149" s="71">
        <v>6</v>
      </c>
    </row>
    <row r="150" spans="1:6">
      <c r="A150" s="72" t="s">
        <v>5</v>
      </c>
      <c r="B150" s="72" t="s">
        <v>57</v>
      </c>
      <c r="C150" s="72" t="s">
        <v>58</v>
      </c>
      <c r="D150" s="72" t="s">
        <v>87</v>
      </c>
      <c r="E150" s="72" t="s">
        <v>103</v>
      </c>
      <c r="F150" s="72">
        <v>6</v>
      </c>
    </row>
    <row r="151" spans="1:6">
      <c r="A151" s="71"/>
      <c r="B151" s="71"/>
      <c r="C151" s="71"/>
      <c r="D151" s="71"/>
      <c r="E151" s="71"/>
      <c r="F151" s="71"/>
    </row>
    <row r="152" spans="1:6">
      <c r="A152" s="71"/>
      <c r="B152" s="71"/>
      <c r="C152" s="71"/>
      <c r="D152" s="71"/>
      <c r="E152" s="71"/>
      <c r="F152" s="71"/>
    </row>
    <row r="153" spans="1:6">
      <c r="C153" s="71"/>
    </row>
    <row r="154" spans="1:6">
      <c r="C154" s="71"/>
    </row>
    <row r="155" spans="1:6">
      <c r="C155" s="71"/>
    </row>
    <row r="156" spans="1:6">
      <c r="C156" s="71"/>
    </row>
    <row r="157" spans="1:6">
      <c r="C157" s="71"/>
    </row>
    <row r="158" spans="1:6">
      <c r="C158" s="71"/>
    </row>
    <row r="162" spans="1:6">
      <c r="A162" s="71"/>
      <c r="B162" s="71"/>
      <c r="C162" s="71"/>
      <c r="D162" s="71"/>
      <c r="E162" s="71"/>
      <c r="F162" s="71"/>
    </row>
    <row r="163" spans="1:6">
      <c r="A163" s="71"/>
      <c r="B163" s="71"/>
      <c r="C163" s="71"/>
      <c r="D163" s="71"/>
      <c r="E163" s="71"/>
      <c r="F163" s="71"/>
    </row>
    <row r="164" spans="1:6">
      <c r="A164" s="71"/>
      <c r="B164" s="71"/>
      <c r="C164" s="71"/>
      <c r="D164" s="71"/>
      <c r="E164" s="71"/>
      <c r="F164" s="71"/>
    </row>
    <row r="165" spans="1:6">
      <c r="A165" s="71"/>
      <c r="B165" s="71"/>
      <c r="C165" s="71"/>
      <c r="D165" s="71"/>
      <c r="E165" s="71"/>
      <c r="F165" s="71"/>
    </row>
    <row r="168" spans="1:6">
      <c r="A168" s="71"/>
      <c r="B168" s="71"/>
      <c r="C168" s="71"/>
      <c r="D168" s="71"/>
      <c r="E168" s="71"/>
      <c r="F168" s="71"/>
    </row>
    <row r="169" spans="1:6">
      <c r="A169" s="71"/>
      <c r="B169" s="71"/>
      <c r="C169" s="71"/>
      <c r="D169" s="71"/>
      <c r="E169" s="71"/>
      <c r="F169" s="71"/>
    </row>
    <row r="170" spans="1:6">
      <c r="A170" s="71"/>
      <c r="B170" s="71"/>
      <c r="C170" s="71"/>
      <c r="D170" s="71"/>
      <c r="E170" s="71"/>
      <c r="F170" s="71"/>
    </row>
    <row r="172" spans="1:6">
      <c r="A172" s="71"/>
      <c r="B172" s="71"/>
      <c r="C172" s="71"/>
      <c r="D172" s="71"/>
      <c r="E172" s="71"/>
      <c r="F172" s="71"/>
    </row>
    <row r="173" spans="1:6">
      <c r="A173" s="71"/>
      <c r="B173" s="71"/>
      <c r="C173" s="71"/>
      <c r="D173" s="71"/>
      <c r="E173" s="71"/>
      <c r="F173" s="71"/>
    </row>
    <row r="174" spans="1:6">
      <c r="A174" s="71"/>
      <c r="B174" s="71"/>
      <c r="C174" s="71"/>
      <c r="D174" s="71"/>
      <c r="E174" s="71"/>
      <c r="F174" s="71"/>
    </row>
    <row r="175" spans="1:6">
      <c r="A175" s="71"/>
      <c r="B175" s="71"/>
      <c r="C175" s="71"/>
      <c r="D175" s="71"/>
      <c r="E175" s="71"/>
      <c r="F175" s="71"/>
    </row>
    <row r="176" spans="1:6">
      <c r="A176" s="71"/>
      <c r="B176" s="71"/>
      <c r="C176" s="71"/>
      <c r="D176" s="71"/>
      <c r="E176" s="71"/>
      <c r="F176" s="71"/>
    </row>
    <row r="177" spans="1:6">
      <c r="A177" s="71"/>
      <c r="B177" s="71"/>
      <c r="C177" s="71"/>
      <c r="D177" s="71"/>
      <c r="E177" s="71"/>
      <c r="F177" s="71"/>
    </row>
    <row r="178" spans="1:6">
      <c r="A178" s="71"/>
      <c r="B178" s="71"/>
      <c r="C178" s="71"/>
      <c r="D178" s="71"/>
      <c r="E178" s="71"/>
      <c r="F178" s="71"/>
    </row>
    <row r="179" spans="1:6">
      <c r="A179" s="71"/>
      <c r="B179" s="71"/>
      <c r="C179" s="71"/>
      <c r="D179" s="71"/>
      <c r="E179" s="71"/>
      <c r="F179" s="71"/>
    </row>
    <row r="181" spans="1:6">
      <c r="A181" s="71"/>
      <c r="B181" s="71"/>
      <c r="C181" s="71"/>
      <c r="D181" s="71"/>
      <c r="E181" s="71"/>
      <c r="F181" s="71"/>
    </row>
    <row r="184" spans="1:6">
      <c r="A184" s="71"/>
      <c r="B184" s="71"/>
      <c r="C184" s="71"/>
      <c r="D184" s="71"/>
      <c r="E184" s="71"/>
      <c r="F184" s="71"/>
    </row>
    <row r="185" spans="1:6">
      <c r="A185" s="71"/>
      <c r="B185" s="71"/>
      <c r="C185" s="71"/>
      <c r="D185" s="71"/>
      <c r="E185" s="71"/>
      <c r="F185" s="71"/>
    </row>
    <row r="187" spans="1:6">
      <c r="A187" s="71"/>
      <c r="B187" s="71"/>
      <c r="C187" s="71"/>
      <c r="D187" s="71"/>
      <c r="E187" s="71"/>
      <c r="F187" s="71"/>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32"/>
  <sheetViews>
    <sheetView workbookViewId="0">
      <selection activeCell="H40" sqref="H40"/>
    </sheetView>
  </sheetViews>
  <sheetFormatPr defaultRowHeight="12.75"/>
  <cols>
    <col min="1" max="1" width="10.85546875" style="10" customWidth="1"/>
    <col min="2" max="2" width="14.28515625" style="10" bestFit="1" customWidth="1"/>
    <col min="3" max="3" width="31.140625" style="10" bestFit="1" customWidth="1"/>
    <col min="4" max="4" width="10.85546875" style="10" customWidth="1"/>
    <col min="5" max="5" width="21.140625" style="10" bestFit="1" customWidth="1"/>
    <col min="6" max="16384" width="9.140625" style="10"/>
  </cols>
  <sheetData>
    <row r="1" spans="1:5">
      <c r="A1" s="11" t="s">
        <v>290</v>
      </c>
      <c r="B1" s="11" t="s">
        <v>291</v>
      </c>
      <c r="C1" s="11" t="s">
        <v>193</v>
      </c>
      <c r="D1" s="11" t="s">
        <v>238</v>
      </c>
      <c r="E1" s="73" t="s">
        <v>407</v>
      </c>
    </row>
    <row r="2" spans="1:5">
      <c r="A2" s="11" t="s">
        <v>236</v>
      </c>
      <c r="B2" s="11" t="s">
        <v>81</v>
      </c>
      <c r="C2" s="11" t="s">
        <v>82</v>
      </c>
      <c r="D2" s="11">
        <v>10196</v>
      </c>
      <c r="E2" s="11">
        <v>4.3997583000000002</v>
      </c>
    </row>
    <row r="3" spans="1:5">
      <c r="A3" s="11" t="s">
        <v>5</v>
      </c>
      <c r="B3" s="11" t="s">
        <v>6</v>
      </c>
      <c r="C3" s="11" t="s">
        <v>7</v>
      </c>
      <c r="D3" s="11">
        <v>186</v>
      </c>
      <c r="E3" s="11">
        <v>4.0718040000000002</v>
      </c>
    </row>
    <row r="4" spans="1:5">
      <c r="A4" s="11" t="s">
        <v>5</v>
      </c>
      <c r="B4" s="11" t="s">
        <v>13</v>
      </c>
      <c r="C4" s="11" t="s">
        <v>14</v>
      </c>
      <c r="D4" s="11">
        <v>526</v>
      </c>
      <c r="E4" s="11">
        <v>4.6943330999999997</v>
      </c>
    </row>
    <row r="5" spans="1:5">
      <c r="A5" s="11" t="s">
        <v>5</v>
      </c>
      <c r="B5" s="11" t="s">
        <v>15</v>
      </c>
      <c r="C5" s="11" t="s">
        <v>16</v>
      </c>
      <c r="D5" s="11">
        <v>441</v>
      </c>
      <c r="E5" s="11">
        <v>5.2707062000000002</v>
      </c>
    </row>
    <row r="6" spans="1:5">
      <c r="A6" s="11" t="s">
        <v>5</v>
      </c>
      <c r="B6" s="11" t="s">
        <v>17</v>
      </c>
      <c r="C6" s="11" t="s">
        <v>18</v>
      </c>
      <c r="D6" s="11">
        <v>333</v>
      </c>
      <c r="E6" s="11">
        <v>4.0848870000000002</v>
      </c>
    </row>
    <row r="7" spans="1:5">
      <c r="A7" s="11" t="s">
        <v>5</v>
      </c>
      <c r="B7" s="11" t="s">
        <v>19</v>
      </c>
      <c r="C7" s="11" t="s">
        <v>20</v>
      </c>
      <c r="D7" s="11">
        <v>562</v>
      </c>
      <c r="E7" s="11">
        <v>4.7691784000000004</v>
      </c>
    </row>
    <row r="8" spans="1:5">
      <c r="A8" s="11" t="s">
        <v>5</v>
      </c>
      <c r="B8" s="11" t="s">
        <v>21</v>
      </c>
      <c r="C8" s="11" t="s">
        <v>22</v>
      </c>
      <c r="D8" s="11">
        <v>301</v>
      </c>
      <c r="E8" s="11">
        <v>4.8060036000000004</v>
      </c>
    </row>
    <row r="9" spans="1:5">
      <c r="A9" s="11" t="s">
        <v>5</v>
      </c>
      <c r="B9" s="11" t="s">
        <v>23</v>
      </c>
      <c r="C9" s="11" t="s">
        <v>24</v>
      </c>
      <c r="D9" s="11">
        <v>177</v>
      </c>
      <c r="E9" s="11">
        <v>3.9748484999999998</v>
      </c>
    </row>
    <row r="10" spans="1:5">
      <c r="A10" s="11" t="s">
        <v>5</v>
      </c>
      <c r="B10" s="11" t="s">
        <v>25</v>
      </c>
      <c r="C10" s="11" t="s">
        <v>26</v>
      </c>
      <c r="D10" s="11">
        <v>240</v>
      </c>
      <c r="E10" s="11">
        <v>4.0567951000000004</v>
      </c>
    </row>
    <row r="11" spans="1:5">
      <c r="A11" s="11" t="s">
        <v>5</v>
      </c>
      <c r="B11" s="11" t="s">
        <v>27</v>
      </c>
      <c r="C11" s="11" t="s">
        <v>28</v>
      </c>
      <c r="D11" s="11">
        <v>572</v>
      </c>
      <c r="E11" s="11">
        <v>4.7599235000000002</v>
      </c>
    </row>
    <row r="12" spans="1:5">
      <c r="A12" s="11" t="s">
        <v>5</v>
      </c>
      <c r="B12" s="11" t="s">
        <v>29</v>
      </c>
      <c r="C12" s="11" t="s">
        <v>30</v>
      </c>
      <c r="D12" s="11">
        <v>380</v>
      </c>
      <c r="E12" s="11">
        <v>4.2363434</v>
      </c>
    </row>
    <row r="13" spans="1:5">
      <c r="A13" s="11" t="s">
        <v>5</v>
      </c>
      <c r="B13" s="11" t="s">
        <v>31</v>
      </c>
      <c r="C13" s="11" t="s">
        <v>32</v>
      </c>
      <c r="D13" s="11">
        <v>438</v>
      </c>
      <c r="E13" s="11">
        <v>4.6496816000000001</v>
      </c>
    </row>
    <row r="14" spans="1:5">
      <c r="A14" s="11" t="s">
        <v>5</v>
      </c>
      <c r="B14" s="11" t="s">
        <v>33</v>
      </c>
      <c r="C14" s="11" t="s">
        <v>34</v>
      </c>
      <c r="D14" s="11">
        <v>295</v>
      </c>
      <c r="E14" s="11">
        <v>4.4360900000000001</v>
      </c>
    </row>
    <row r="15" spans="1:5">
      <c r="A15" s="11" t="s">
        <v>5</v>
      </c>
      <c r="B15" s="11" t="s">
        <v>35</v>
      </c>
      <c r="C15" s="11" t="s">
        <v>36</v>
      </c>
      <c r="D15" s="11">
        <v>215</v>
      </c>
      <c r="E15" s="11">
        <v>4.4184136000000001</v>
      </c>
    </row>
    <row r="16" spans="1:5">
      <c r="A16" s="11" t="s">
        <v>5</v>
      </c>
      <c r="B16" s="11" t="s">
        <v>37</v>
      </c>
      <c r="C16" s="11" t="s">
        <v>38</v>
      </c>
      <c r="D16" s="11">
        <v>245</v>
      </c>
      <c r="E16" s="11">
        <v>3.6693125000000002</v>
      </c>
    </row>
    <row r="17" spans="1:5">
      <c r="A17" s="11" t="s">
        <v>5</v>
      </c>
      <c r="B17" s="11" t="s">
        <v>39</v>
      </c>
      <c r="C17" s="11" t="s">
        <v>40</v>
      </c>
      <c r="D17" s="11">
        <v>316</v>
      </c>
      <c r="E17" s="11">
        <v>4.4072522999999997</v>
      </c>
    </row>
    <row r="18" spans="1:5">
      <c r="A18" s="11" t="s">
        <v>5</v>
      </c>
      <c r="B18" s="11" t="s">
        <v>41</v>
      </c>
      <c r="C18" s="11" t="s">
        <v>42</v>
      </c>
      <c r="D18" s="11">
        <v>435</v>
      </c>
      <c r="E18" s="11">
        <v>4.8457169999999996</v>
      </c>
    </row>
    <row r="19" spans="1:5">
      <c r="A19" s="11" t="s">
        <v>5</v>
      </c>
      <c r="B19" s="11" t="s">
        <v>43</v>
      </c>
      <c r="C19" s="11" t="s">
        <v>44</v>
      </c>
      <c r="D19" s="11">
        <v>346</v>
      </c>
      <c r="E19" s="11">
        <v>4.3626275000000003</v>
      </c>
    </row>
    <row r="20" spans="1:5">
      <c r="A20" s="11" t="s">
        <v>5</v>
      </c>
      <c r="B20" s="11" t="s">
        <v>45</v>
      </c>
      <c r="C20" s="11" t="s">
        <v>46</v>
      </c>
      <c r="D20" s="11">
        <v>283</v>
      </c>
      <c r="E20" s="11">
        <v>4.2852816999999996</v>
      </c>
    </row>
    <row r="21" spans="1:5">
      <c r="A21" s="11" t="s">
        <v>5</v>
      </c>
      <c r="B21" s="11" t="s">
        <v>47</v>
      </c>
      <c r="C21" s="11" t="s">
        <v>48</v>
      </c>
      <c r="D21" s="11">
        <v>254</v>
      </c>
      <c r="E21" s="11">
        <v>4.5939592999999999</v>
      </c>
    </row>
    <row r="22" spans="1:5">
      <c r="A22" s="11" t="s">
        <v>5</v>
      </c>
      <c r="B22" s="11" t="s">
        <v>49</v>
      </c>
      <c r="C22" s="11" t="s">
        <v>50</v>
      </c>
      <c r="D22" s="11">
        <v>269</v>
      </c>
      <c r="E22" s="11">
        <v>4.9421277000000003</v>
      </c>
    </row>
    <row r="23" spans="1:5">
      <c r="A23" s="11" t="s">
        <v>5</v>
      </c>
      <c r="B23" s="11" t="s">
        <v>51</v>
      </c>
      <c r="C23" s="11" t="s">
        <v>52</v>
      </c>
      <c r="D23" s="11">
        <v>324</v>
      </c>
      <c r="E23" s="11">
        <v>4.0293498000000003</v>
      </c>
    </row>
    <row r="24" spans="1:5">
      <c r="A24" s="11" t="s">
        <v>5</v>
      </c>
      <c r="B24" s="11" t="s">
        <v>53</v>
      </c>
      <c r="C24" s="11" t="s">
        <v>54</v>
      </c>
      <c r="D24" s="11">
        <v>291</v>
      </c>
      <c r="E24" s="11">
        <v>3.9018505000000001</v>
      </c>
    </row>
    <row r="25" spans="1:5">
      <c r="A25" s="11" t="s">
        <v>5</v>
      </c>
      <c r="B25" s="11" t="s">
        <v>55</v>
      </c>
      <c r="C25" s="11" t="s">
        <v>56</v>
      </c>
      <c r="D25" s="11">
        <v>311</v>
      </c>
      <c r="E25" s="11">
        <v>4.8291925999999998</v>
      </c>
    </row>
    <row r="26" spans="1:5">
      <c r="A26" s="11" t="s">
        <v>5</v>
      </c>
      <c r="B26" s="11" t="s">
        <v>57</v>
      </c>
      <c r="C26" s="11" t="s">
        <v>58</v>
      </c>
      <c r="D26" s="11">
        <v>162</v>
      </c>
      <c r="E26" s="11">
        <v>2.9183930999999999</v>
      </c>
    </row>
    <row r="27" spans="1:5">
      <c r="A27" s="11" t="s">
        <v>5</v>
      </c>
      <c r="B27" s="11" t="s">
        <v>59</v>
      </c>
      <c r="C27" s="11" t="s">
        <v>60</v>
      </c>
      <c r="D27" s="11">
        <v>274</v>
      </c>
      <c r="E27" s="11">
        <v>3.6276977000000001</v>
      </c>
    </row>
    <row r="28" spans="1:5">
      <c r="A28" s="11" t="s">
        <v>5</v>
      </c>
      <c r="B28" s="11" t="s">
        <v>61</v>
      </c>
      <c r="C28" s="11" t="s">
        <v>62</v>
      </c>
      <c r="D28" s="11">
        <v>348</v>
      </c>
      <c r="E28" s="11">
        <v>5.1108827999999997</v>
      </c>
    </row>
    <row r="29" spans="1:5">
      <c r="A29" s="11" t="s">
        <v>5</v>
      </c>
      <c r="B29" s="11" t="s">
        <v>63</v>
      </c>
      <c r="C29" s="11" t="s">
        <v>64</v>
      </c>
      <c r="D29" s="11">
        <v>273</v>
      </c>
      <c r="E29" s="11">
        <v>3.9151010999999998</v>
      </c>
    </row>
    <row r="30" spans="1:5">
      <c r="A30" s="11" t="s">
        <v>5</v>
      </c>
      <c r="B30" s="11" t="s">
        <v>65</v>
      </c>
      <c r="C30" s="11" t="s">
        <v>66</v>
      </c>
      <c r="D30" s="11">
        <v>360</v>
      </c>
      <c r="E30" s="11">
        <v>5.3531598999999996</v>
      </c>
    </row>
    <row r="31" spans="1:5">
      <c r="A31" s="11" t="s">
        <v>5</v>
      </c>
      <c r="B31" s="11" t="s">
        <v>67</v>
      </c>
      <c r="C31" s="11" t="s">
        <v>68</v>
      </c>
      <c r="D31" s="11">
        <v>166</v>
      </c>
      <c r="E31" s="11">
        <v>3.9561486000000001</v>
      </c>
    </row>
    <row r="32" spans="1:5">
      <c r="A32" s="11" t="s">
        <v>5</v>
      </c>
      <c r="B32" s="11" t="s">
        <v>69</v>
      </c>
      <c r="C32" s="11" t="s">
        <v>70</v>
      </c>
      <c r="D32" s="11">
        <v>242</v>
      </c>
      <c r="E32" s="11">
        <v>3.7560142999999999</v>
      </c>
    </row>
    <row r="33" spans="1:5">
      <c r="A33" s="11" t="s">
        <v>5</v>
      </c>
      <c r="B33" s="11" t="s">
        <v>71</v>
      </c>
      <c r="C33" s="11" t="s">
        <v>72</v>
      </c>
      <c r="D33" s="11">
        <v>364</v>
      </c>
      <c r="E33" s="11">
        <v>4.2990431999999998</v>
      </c>
    </row>
    <row r="34" spans="1:5">
      <c r="A34" s="11" t="s">
        <v>5</v>
      </c>
      <c r="B34" s="11" t="s">
        <v>73</v>
      </c>
      <c r="C34" s="11" t="s">
        <v>74</v>
      </c>
      <c r="D34" s="11">
        <v>267</v>
      </c>
      <c r="E34" s="11">
        <v>4.3613200000000001</v>
      </c>
    </row>
    <row r="35" spans="1:5">
      <c r="A35" s="11" t="s">
        <v>88</v>
      </c>
      <c r="B35" s="11" t="s">
        <v>89</v>
      </c>
      <c r="C35" s="11" t="s">
        <v>247</v>
      </c>
      <c r="D35" s="11">
        <v>2317</v>
      </c>
      <c r="E35" s="11">
        <v>4.2695512999999998</v>
      </c>
    </row>
    <row r="36" spans="1:5">
      <c r="A36" s="11" t="s">
        <v>88</v>
      </c>
      <c r="B36" s="11" t="s">
        <v>90</v>
      </c>
      <c r="C36" s="11" t="s">
        <v>248</v>
      </c>
      <c r="D36" s="11">
        <v>1764</v>
      </c>
      <c r="E36" s="11">
        <v>4.5122013000000001</v>
      </c>
    </row>
    <row r="37" spans="1:5">
      <c r="A37" s="11" t="s">
        <v>88</v>
      </c>
      <c r="B37" s="11" t="s">
        <v>91</v>
      </c>
      <c r="C37" s="11" t="s">
        <v>249</v>
      </c>
      <c r="D37" s="11">
        <v>1705</v>
      </c>
      <c r="E37" s="11">
        <v>3.9463940000000002</v>
      </c>
    </row>
    <row r="38" spans="1:5">
      <c r="A38" s="11" t="s">
        <v>88</v>
      </c>
      <c r="B38" s="11" t="s">
        <v>92</v>
      </c>
      <c r="C38" s="11" t="s">
        <v>250</v>
      </c>
      <c r="D38" s="11">
        <v>2186</v>
      </c>
      <c r="E38" s="11">
        <v>4.4365066999999998</v>
      </c>
    </row>
    <row r="39" spans="1:5">
      <c r="A39" s="11" t="s">
        <v>88</v>
      </c>
      <c r="B39" s="11" t="s">
        <v>94</v>
      </c>
      <c r="C39" s="11" t="s">
        <v>251</v>
      </c>
      <c r="D39" s="11">
        <v>2224</v>
      </c>
      <c r="E39" s="11">
        <v>4.8452105999999997</v>
      </c>
    </row>
    <row r="40" spans="1:5">
      <c r="A40" s="11" t="s">
        <v>95</v>
      </c>
      <c r="B40" s="11" t="s">
        <v>96</v>
      </c>
      <c r="C40" s="11" t="s">
        <v>93</v>
      </c>
      <c r="D40" s="11">
        <v>2186</v>
      </c>
      <c r="E40" s="11">
        <v>4.4365066999999998</v>
      </c>
    </row>
    <row r="41" spans="1:5">
      <c r="A41" s="11" t="s">
        <v>95</v>
      </c>
      <c r="B41" s="11" t="s">
        <v>97</v>
      </c>
      <c r="C41" s="11" t="s">
        <v>231</v>
      </c>
      <c r="D41" s="11">
        <v>3469</v>
      </c>
      <c r="E41" s="11">
        <v>4.2151693999999997</v>
      </c>
    </row>
    <row r="42" spans="1:5">
      <c r="A42" s="11" t="s">
        <v>95</v>
      </c>
      <c r="B42" s="11" t="s">
        <v>98</v>
      </c>
      <c r="C42" s="11" t="s">
        <v>230</v>
      </c>
      <c r="D42" s="11">
        <v>4541</v>
      </c>
      <c r="E42" s="11">
        <v>4.5333385000000002</v>
      </c>
    </row>
    <row r="43" spans="1:5">
      <c r="A43" s="11"/>
      <c r="B43" s="11"/>
      <c r="C43" s="11"/>
      <c r="D43" s="11"/>
      <c r="E43" s="11"/>
    </row>
    <row r="44" spans="1:5">
      <c r="A44" s="11"/>
      <c r="B44" s="11"/>
      <c r="C44" s="11"/>
      <c r="D44" s="11"/>
      <c r="E44" s="11"/>
    </row>
    <row r="45" spans="1:5">
      <c r="A45" s="11"/>
      <c r="B45" s="11"/>
      <c r="C45" s="11"/>
      <c r="D45" s="11"/>
      <c r="E45" s="11"/>
    </row>
    <row r="46" spans="1:5">
      <c r="A46" s="11"/>
      <c r="B46" s="11"/>
      <c r="C46" s="11"/>
      <c r="D46" s="11"/>
      <c r="E46" s="11"/>
    </row>
    <row r="47" spans="1:5">
      <c r="A47" s="11"/>
      <c r="B47" s="11"/>
      <c r="C47" s="11"/>
      <c r="D47" s="11"/>
      <c r="E47" s="11"/>
    </row>
    <row r="48" spans="1:5">
      <c r="A48" s="11"/>
      <c r="B48" s="11"/>
      <c r="C48" s="11"/>
      <c r="D48" s="11"/>
      <c r="E48" s="11"/>
    </row>
    <row r="49" spans="1:5">
      <c r="A49" s="11"/>
      <c r="B49" s="11"/>
      <c r="C49" s="11"/>
      <c r="D49" s="11"/>
      <c r="E49" s="11"/>
    </row>
    <row r="50" spans="1:5">
      <c r="A50" s="11"/>
      <c r="B50" s="11"/>
      <c r="C50" s="11"/>
      <c r="D50" s="11"/>
      <c r="E50" s="11"/>
    </row>
    <row r="51" spans="1:5">
      <c r="A51" s="11"/>
      <c r="B51" s="11"/>
      <c r="C51" s="11"/>
      <c r="D51" s="11"/>
      <c r="E51" s="11"/>
    </row>
    <row r="52" spans="1:5">
      <c r="A52" s="11"/>
      <c r="B52" s="11"/>
      <c r="C52" s="11"/>
      <c r="D52" s="11"/>
      <c r="E52" s="11"/>
    </row>
    <row r="53" spans="1:5">
      <c r="A53" s="11"/>
      <c r="B53" s="11"/>
      <c r="C53" s="11"/>
      <c r="D53" s="11"/>
      <c r="E53" s="11"/>
    </row>
    <row r="54" spans="1:5">
      <c r="A54" s="11"/>
      <c r="B54" s="11"/>
      <c r="C54" s="11"/>
      <c r="D54" s="11"/>
      <c r="E54" s="11"/>
    </row>
    <row r="55" spans="1:5">
      <c r="A55" s="11"/>
      <c r="B55" s="11"/>
      <c r="C55" s="11"/>
      <c r="D55" s="11"/>
      <c r="E55" s="11"/>
    </row>
    <row r="56" spans="1:5">
      <c r="A56" s="11"/>
      <c r="B56" s="11"/>
      <c r="C56" s="11"/>
      <c r="D56" s="11"/>
      <c r="E56" s="11"/>
    </row>
    <row r="57" spans="1:5">
      <c r="A57" s="11"/>
      <c r="B57" s="11"/>
      <c r="C57" s="11"/>
      <c r="D57" s="11"/>
      <c r="E57" s="11"/>
    </row>
    <row r="58" spans="1:5">
      <c r="A58" s="11"/>
      <c r="B58" s="11"/>
      <c r="C58" s="11"/>
      <c r="D58" s="11"/>
      <c r="E58" s="11"/>
    </row>
    <row r="59" spans="1:5">
      <c r="A59" s="11"/>
      <c r="B59" s="11"/>
      <c r="C59" s="11"/>
      <c r="D59" s="11"/>
      <c r="E59" s="11"/>
    </row>
    <row r="60" spans="1:5">
      <c r="A60" s="11"/>
      <c r="B60" s="11"/>
      <c r="C60" s="11"/>
      <c r="D60" s="11"/>
      <c r="E60" s="11"/>
    </row>
    <row r="61" spans="1:5">
      <c r="A61" s="11"/>
      <c r="B61" s="11"/>
      <c r="C61" s="11"/>
      <c r="D61" s="11"/>
      <c r="E61" s="11"/>
    </row>
    <row r="62" spans="1:5">
      <c r="A62" s="11"/>
      <c r="B62" s="11"/>
      <c r="C62" s="11"/>
      <c r="D62" s="11"/>
      <c r="E62" s="11"/>
    </row>
    <row r="63" spans="1:5">
      <c r="A63" s="11"/>
      <c r="B63" s="11"/>
      <c r="C63" s="11"/>
      <c r="D63" s="11"/>
      <c r="E63" s="11"/>
    </row>
    <row r="64" spans="1:5">
      <c r="A64" s="11"/>
      <c r="B64" s="11"/>
      <c r="C64" s="11"/>
      <c r="D64" s="11"/>
      <c r="E64" s="11"/>
    </row>
    <row r="65" spans="1:5">
      <c r="A65" s="11"/>
      <c r="B65" s="11"/>
      <c r="C65" s="11"/>
      <c r="D65" s="11"/>
      <c r="E65" s="11"/>
    </row>
    <row r="66" spans="1:5">
      <c r="A66" s="11"/>
      <c r="B66" s="11"/>
      <c r="C66" s="11"/>
      <c r="D66" s="11"/>
      <c r="E66" s="11"/>
    </row>
    <row r="67" spans="1:5">
      <c r="A67" s="11"/>
      <c r="B67" s="11"/>
      <c r="C67" s="11"/>
      <c r="D67" s="11"/>
      <c r="E67" s="11"/>
    </row>
    <row r="68" spans="1:5">
      <c r="A68" s="11"/>
      <c r="B68" s="11"/>
      <c r="C68" s="11"/>
      <c r="D68" s="11"/>
      <c r="E68" s="11"/>
    </row>
    <row r="69" spans="1:5">
      <c r="A69" s="11"/>
      <c r="B69" s="11"/>
      <c r="C69" s="11"/>
      <c r="D69" s="11"/>
      <c r="E69" s="11"/>
    </row>
    <row r="70" spans="1:5">
      <c r="A70" s="11"/>
      <c r="B70" s="11"/>
      <c r="C70" s="11"/>
      <c r="D70" s="11"/>
      <c r="E70" s="11"/>
    </row>
    <row r="71" spans="1:5">
      <c r="A71" s="11"/>
      <c r="B71" s="11"/>
      <c r="C71" s="11"/>
      <c r="D71" s="11"/>
      <c r="E71" s="11"/>
    </row>
    <row r="72" spans="1:5">
      <c r="A72" s="11"/>
      <c r="B72" s="11"/>
      <c r="C72" s="11"/>
      <c r="D72" s="11"/>
      <c r="E72" s="11"/>
    </row>
    <row r="73" spans="1:5">
      <c r="A73" s="11"/>
      <c r="B73" s="11"/>
      <c r="C73" s="11"/>
      <c r="D73" s="11"/>
      <c r="E73" s="11"/>
    </row>
    <row r="74" spans="1:5">
      <c r="A74" s="11"/>
      <c r="B74" s="11"/>
      <c r="C74" s="11"/>
      <c r="D74" s="11"/>
      <c r="E74" s="11"/>
    </row>
    <row r="75" spans="1:5">
      <c r="A75" s="11"/>
      <c r="B75" s="11"/>
      <c r="C75" s="11"/>
      <c r="D75" s="11"/>
      <c r="E75" s="11"/>
    </row>
    <row r="76" spans="1:5">
      <c r="A76" s="11"/>
      <c r="B76" s="11"/>
      <c r="C76" s="11"/>
      <c r="D76" s="11"/>
      <c r="E76" s="11"/>
    </row>
    <row r="77" spans="1:5">
      <c r="A77" s="11"/>
      <c r="B77" s="11"/>
      <c r="C77" s="11"/>
      <c r="D77" s="11"/>
      <c r="E77" s="11"/>
    </row>
    <row r="78" spans="1:5">
      <c r="A78" s="11"/>
      <c r="B78" s="11"/>
      <c r="C78" s="11"/>
      <c r="D78" s="11"/>
      <c r="E78" s="11"/>
    </row>
    <row r="79" spans="1:5">
      <c r="A79" s="11"/>
      <c r="B79" s="11"/>
      <c r="C79" s="11"/>
      <c r="D79" s="11"/>
      <c r="E79" s="11"/>
    </row>
    <row r="80" spans="1:5">
      <c r="A80" s="11"/>
      <c r="B80" s="11"/>
      <c r="C80" s="11"/>
      <c r="D80" s="11"/>
      <c r="E80" s="11"/>
    </row>
    <row r="81" spans="1:5">
      <c r="A81" s="11"/>
      <c r="B81" s="11"/>
      <c r="C81" s="11"/>
      <c r="D81" s="11"/>
      <c r="E81" s="11"/>
    </row>
    <row r="82" spans="1:5">
      <c r="A82" s="11"/>
      <c r="B82" s="11"/>
      <c r="C82" s="11"/>
      <c r="D82" s="11"/>
      <c r="E82" s="11"/>
    </row>
    <row r="83" spans="1:5">
      <c r="A83" s="11"/>
      <c r="B83" s="11"/>
      <c r="C83" s="11"/>
      <c r="D83" s="11"/>
      <c r="E83" s="11"/>
    </row>
    <row r="84" spans="1:5">
      <c r="A84" s="11"/>
      <c r="B84" s="11"/>
      <c r="C84" s="11"/>
      <c r="D84" s="11"/>
      <c r="E84" s="11"/>
    </row>
    <row r="85" spans="1:5">
      <c r="A85" s="11"/>
      <c r="B85" s="11"/>
      <c r="C85" s="11"/>
      <c r="D85" s="11"/>
      <c r="E85" s="11"/>
    </row>
    <row r="86" spans="1:5">
      <c r="A86" s="11"/>
      <c r="B86" s="11"/>
      <c r="C86" s="11"/>
      <c r="D86" s="11"/>
      <c r="E86" s="11"/>
    </row>
    <row r="87" spans="1:5">
      <c r="A87" s="11"/>
      <c r="B87" s="11"/>
      <c r="C87" s="11"/>
      <c r="D87" s="11"/>
      <c r="E87" s="11"/>
    </row>
    <row r="88" spans="1:5">
      <c r="A88" s="11"/>
      <c r="B88" s="11"/>
      <c r="C88" s="11"/>
      <c r="D88" s="11"/>
      <c r="E88" s="11"/>
    </row>
    <row r="89" spans="1:5">
      <c r="A89" s="11"/>
      <c r="B89" s="11"/>
      <c r="C89" s="11"/>
      <c r="D89" s="11"/>
      <c r="E89" s="11"/>
    </row>
    <row r="90" spans="1:5">
      <c r="A90" s="11"/>
      <c r="B90" s="11"/>
      <c r="C90" s="11"/>
      <c r="D90" s="11"/>
      <c r="E90" s="11"/>
    </row>
    <row r="91" spans="1:5">
      <c r="A91" s="11"/>
      <c r="B91" s="11"/>
      <c r="C91" s="11"/>
      <c r="D91" s="11"/>
      <c r="E91" s="11"/>
    </row>
    <row r="92" spans="1:5">
      <c r="A92" s="11"/>
      <c r="B92" s="11"/>
      <c r="C92" s="11"/>
      <c r="D92" s="11"/>
      <c r="E92" s="11"/>
    </row>
    <row r="93" spans="1:5">
      <c r="A93" s="11"/>
      <c r="B93" s="11"/>
      <c r="C93" s="11"/>
      <c r="D93" s="11"/>
      <c r="E93" s="11"/>
    </row>
    <row r="94" spans="1:5">
      <c r="A94" s="11"/>
      <c r="B94" s="11"/>
      <c r="C94" s="11"/>
      <c r="D94" s="11"/>
      <c r="E94" s="11"/>
    </row>
    <row r="95" spans="1:5">
      <c r="A95" s="11"/>
      <c r="B95" s="11"/>
      <c r="C95" s="11"/>
      <c r="D95" s="11"/>
      <c r="E95" s="11"/>
    </row>
    <row r="96" spans="1:5">
      <c r="A96" s="11"/>
      <c r="B96" s="11"/>
      <c r="C96" s="11"/>
      <c r="D96" s="11"/>
      <c r="E96" s="11"/>
    </row>
    <row r="97" spans="1:5">
      <c r="A97" s="11"/>
      <c r="B97" s="11"/>
      <c r="C97" s="11"/>
      <c r="D97" s="11"/>
      <c r="E97" s="11"/>
    </row>
    <row r="98" spans="1:5">
      <c r="A98" s="11"/>
      <c r="B98" s="11"/>
      <c r="C98" s="11"/>
      <c r="D98" s="11"/>
      <c r="E98" s="11"/>
    </row>
    <row r="99" spans="1:5">
      <c r="A99" s="11"/>
      <c r="B99" s="11"/>
      <c r="C99" s="11"/>
      <c r="D99" s="11"/>
      <c r="E99" s="11"/>
    </row>
    <row r="100" spans="1:5">
      <c r="A100" s="11"/>
      <c r="B100" s="11"/>
      <c r="C100" s="11"/>
      <c r="D100" s="11"/>
      <c r="E100" s="11"/>
    </row>
    <row r="101" spans="1:5">
      <c r="A101" s="11"/>
      <c r="B101" s="11"/>
      <c r="C101" s="11"/>
      <c r="D101" s="11"/>
      <c r="E101" s="11"/>
    </row>
    <row r="102" spans="1:5">
      <c r="A102" s="11"/>
      <c r="B102" s="11"/>
      <c r="C102" s="11"/>
      <c r="D102" s="11"/>
      <c r="E102" s="11"/>
    </row>
    <row r="103" spans="1:5">
      <c r="A103" s="11"/>
      <c r="B103" s="11"/>
      <c r="C103" s="11"/>
      <c r="D103" s="11"/>
      <c r="E103" s="11"/>
    </row>
    <row r="104" spans="1:5">
      <c r="A104" s="11"/>
      <c r="B104" s="11"/>
      <c r="C104" s="11"/>
      <c r="D104" s="11"/>
      <c r="E104" s="11"/>
    </row>
    <row r="105" spans="1:5">
      <c r="A105" s="11"/>
      <c r="B105" s="11"/>
      <c r="C105" s="11"/>
      <c r="D105" s="11"/>
      <c r="E105" s="11"/>
    </row>
    <row r="106" spans="1:5">
      <c r="A106" s="11"/>
      <c r="B106" s="11"/>
      <c r="C106" s="11"/>
      <c r="D106" s="11"/>
      <c r="E106" s="11"/>
    </row>
    <row r="107" spans="1:5">
      <c r="A107" s="11"/>
      <c r="B107" s="11"/>
      <c r="C107" s="11"/>
      <c r="D107" s="11"/>
      <c r="E107" s="11"/>
    </row>
    <row r="108" spans="1:5">
      <c r="A108" s="11"/>
      <c r="B108" s="11"/>
      <c r="C108" s="11"/>
      <c r="D108" s="11"/>
      <c r="E108" s="11"/>
    </row>
    <row r="109" spans="1:5">
      <c r="A109" s="11"/>
      <c r="B109" s="11"/>
      <c r="C109" s="11"/>
      <c r="D109" s="11"/>
      <c r="E109" s="11"/>
    </row>
    <row r="110" spans="1:5">
      <c r="A110" s="11"/>
      <c r="B110" s="11"/>
      <c r="C110" s="11"/>
      <c r="D110" s="11"/>
      <c r="E110" s="11"/>
    </row>
    <row r="111" spans="1:5">
      <c r="A111" s="11"/>
      <c r="B111" s="11"/>
      <c r="C111" s="11"/>
      <c r="D111" s="11"/>
      <c r="E111" s="11"/>
    </row>
    <row r="112" spans="1:5">
      <c r="A112" s="11"/>
      <c r="B112" s="11"/>
      <c r="C112" s="11"/>
      <c r="D112" s="11"/>
      <c r="E112" s="11"/>
    </row>
    <row r="113" spans="1:5">
      <c r="A113" s="11"/>
      <c r="B113" s="11"/>
      <c r="C113" s="11"/>
      <c r="D113" s="11"/>
      <c r="E113" s="11"/>
    </row>
    <row r="114" spans="1:5">
      <c r="A114" s="11"/>
      <c r="B114" s="11"/>
      <c r="C114" s="11"/>
      <c r="D114" s="11"/>
      <c r="E114" s="11"/>
    </row>
    <row r="115" spans="1:5">
      <c r="A115" s="11"/>
      <c r="B115" s="11"/>
      <c r="C115" s="11"/>
      <c r="D115" s="11"/>
      <c r="E115" s="11"/>
    </row>
    <row r="116" spans="1:5">
      <c r="A116" s="11"/>
      <c r="B116" s="11"/>
      <c r="C116" s="11"/>
      <c r="D116" s="11"/>
      <c r="E116" s="11"/>
    </row>
    <row r="117" spans="1:5">
      <c r="A117" s="11"/>
      <c r="B117" s="11"/>
      <c r="C117" s="11"/>
      <c r="D117" s="11"/>
      <c r="E117" s="11"/>
    </row>
    <row r="118" spans="1:5">
      <c r="A118" s="11"/>
      <c r="B118" s="11"/>
      <c r="C118" s="11"/>
      <c r="D118" s="11"/>
      <c r="E118" s="11"/>
    </row>
    <row r="119" spans="1:5">
      <c r="A119" s="11"/>
      <c r="B119" s="11"/>
      <c r="C119" s="11"/>
      <c r="D119" s="11"/>
      <c r="E119" s="11"/>
    </row>
    <row r="120" spans="1:5">
      <c r="A120" s="11"/>
      <c r="B120" s="11"/>
      <c r="C120" s="11"/>
      <c r="D120" s="11"/>
      <c r="E120" s="11"/>
    </row>
    <row r="121" spans="1:5">
      <c r="A121" s="11"/>
      <c r="B121" s="11"/>
      <c r="C121" s="11"/>
      <c r="D121" s="11"/>
      <c r="E121" s="11"/>
    </row>
    <row r="122" spans="1:5">
      <c r="A122" s="11"/>
      <c r="B122" s="11"/>
      <c r="C122" s="11"/>
      <c r="D122" s="11"/>
      <c r="E122" s="11"/>
    </row>
    <row r="123" spans="1:5">
      <c r="A123" s="11"/>
      <c r="B123" s="11"/>
      <c r="C123" s="11"/>
      <c r="D123" s="11"/>
      <c r="E123" s="11"/>
    </row>
    <row r="124" spans="1:5">
      <c r="A124" s="11"/>
      <c r="B124" s="11"/>
      <c r="C124" s="11"/>
      <c r="D124" s="11"/>
      <c r="E124" s="11"/>
    </row>
    <row r="125" spans="1:5">
      <c r="A125" s="11"/>
      <c r="B125" s="11"/>
      <c r="C125" s="11"/>
      <c r="D125" s="11"/>
      <c r="E125" s="11"/>
    </row>
    <row r="126" spans="1:5">
      <c r="A126" s="11"/>
      <c r="B126" s="11"/>
      <c r="C126" s="11"/>
      <c r="D126" s="11"/>
      <c r="E126" s="11"/>
    </row>
    <row r="127" spans="1:5">
      <c r="A127" s="11"/>
      <c r="B127" s="11"/>
      <c r="C127" s="11"/>
      <c r="D127" s="11"/>
      <c r="E127" s="11"/>
    </row>
    <row r="128" spans="1:5">
      <c r="A128" s="11"/>
      <c r="B128" s="11"/>
      <c r="C128" s="11"/>
      <c r="D128" s="11"/>
      <c r="E128" s="11"/>
    </row>
    <row r="129" spans="1:5">
      <c r="A129" s="11"/>
      <c r="B129" s="11"/>
      <c r="C129" s="11"/>
      <c r="D129" s="11"/>
      <c r="E129" s="11"/>
    </row>
    <row r="130" spans="1:5">
      <c r="A130" s="11"/>
      <c r="B130" s="11"/>
      <c r="C130" s="11"/>
      <c r="D130" s="11"/>
      <c r="E130" s="11"/>
    </row>
    <row r="131" spans="1:5">
      <c r="A131" s="11"/>
      <c r="B131" s="11"/>
      <c r="C131" s="11"/>
      <c r="D131" s="11"/>
      <c r="E131" s="11"/>
    </row>
    <row r="132" spans="1:5">
      <c r="A132" s="11"/>
      <c r="B132" s="11"/>
      <c r="C132" s="11"/>
      <c r="D132" s="11"/>
      <c r="E132" s="11"/>
    </row>
    <row r="133" spans="1:5">
      <c r="A133" s="11"/>
      <c r="B133" s="11"/>
      <c r="C133" s="11"/>
      <c r="D133" s="11"/>
      <c r="E133" s="11"/>
    </row>
    <row r="134" spans="1:5">
      <c r="A134" s="11"/>
      <c r="B134" s="11"/>
      <c r="C134" s="11"/>
      <c r="D134" s="11"/>
      <c r="E134" s="11"/>
    </row>
    <row r="135" spans="1:5">
      <c r="A135" s="11"/>
      <c r="B135" s="11"/>
      <c r="C135" s="11"/>
      <c r="D135" s="11"/>
      <c r="E135" s="11"/>
    </row>
    <row r="136" spans="1:5">
      <c r="A136" s="11"/>
      <c r="B136" s="11"/>
      <c r="C136" s="11"/>
      <c r="D136" s="11"/>
      <c r="E136" s="11"/>
    </row>
    <row r="137" spans="1:5">
      <c r="A137" s="11"/>
      <c r="B137" s="11"/>
      <c r="C137" s="11"/>
      <c r="D137" s="11"/>
      <c r="E137" s="11"/>
    </row>
    <row r="138" spans="1:5">
      <c r="A138" s="11"/>
      <c r="B138" s="11"/>
      <c r="C138" s="11"/>
      <c r="D138" s="11"/>
      <c r="E138" s="11"/>
    </row>
    <row r="139" spans="1:5">
      <c r="A139" s="11"/>
      <c r="B139" s="11"/>
      <c r="C139" s="11"/>
      <c r="D139" s="11"/>
      <c r="E139" s="11"/>
    </row>
    <row r="140" spans="1:5">
      <c r="A140" s="11"/>
      <c r="B140" s="11"/>
      <c r="C140" s="11"/>
      <c r="D140" s="11"/>
      <c r="E140" s="11"/>
    </row>
    <row r="141" spans="1:5">
      <c r="A141" s="11"/>
      <c r="B141" s="11"/>
      <c r="C141" s="11"/>
      <c r="D141" s="11"/>
      <c r="E141" s="11"/>
    </row>
    <row r="142" spans="1:5">
      <c r="A142" s="11"/>
      <c r="B142" s="11"/>
      <c r="C142" s="11"/>
      <c r="D142" s="11"/>
      <c r="E142" s="11"/>
    </row>
    <row r="143" spans="1:5">
      <c r="A143" s="11"/>
      <c r="B143" s="11"/>
      <c r="C143" s="11"/>
      <c r="D143" s="11"/>
      <c r="E143" s="11"/>
    </row>
    <row r="144" spans="1:5">
      <c r="A144" s="11"/>
      <c r="B144" s="11"/>
      <c r="C144" s="11"/>
      <c r="D144" s="11"/>
      <c r="E144" s="11"/>
    </row>
    <row r="145" spans="1:5">
      <c r="A145" s="11"/>
      <c r="B145" s="11"/>
      <c r="C145" s="11"/>
      <c r="D145" s="11"/>
      <c r="E145" s="11"/>
    </row>
    <row r="146" spans="1:5">
      <c r="A146" s="11"/>
      <c r="B146" s="11"/>
      <c r="C146" s="11"/>
      <c r="D146" s="11"/>
      <c r="E146" s="11"/>
    </row>
    <row r="147" spans="1:5">
      <c r="A147" s="11"/>
      <c r="B147" s="11"/>
      <c r="C147" s="11"/>
      <c r="D147" s="11"/>
      <c r="E147" s="11"/>
    </row>
    <row r="148" spans="1:5">
      <c r="A148" s="11"/>
      <c r="B148" s="11"/>
      <c r="C148" s="11"/>
      <c r="D148" s="11"/>
      <c r="E148" s="11"/>
    </row>
    <row r="149" spans="1:5">
      <c r="A149" s="11"/>
      <c r="B149" s="11"/>
      <c r="C149" s="11"/>
      <c r="D149" s="11"/>
      <c r="E149" s="11"/>
    </row>
    <row r="150" spans="1:5">
      <c r="A150" s="11"/>
      <c r="B150" s="11"/>
      <c r="C150" s="11"/>
      <c r="D150" s="11"/>
      <c r="E150" s="11"/>
    </row>
    <row r="151" spans="1:5">
      <c r="A151" s="11"/>
      <c r="B151" s="11"/>
      <c r="C151" s="11"/>
      <c r="D151" s="11"/>
      <c r="E151" s="11"/>
    </row>
    <row r="152" spans="1:5">
      <c r="A152" s="11"/>
      <c r="B152" s="11"/>
      <c r="C152" s="11"/>
      <c r="D152" s="11"/>
      <c r="E152" s="11"/>
    </row>
    <row r="153" spans="1:5">
      <c r="A153" s="11"/>
      <c r="B153" s="11"/>
      <c r="C153" s="11"/>
      <c r="D153" s="11"/>
      <c r="E153" s="11"/>
    </row>
    <row r="154" spans="1:5">
      <c r="A154" s="11"/>
      <c r="B154" s="11"/>
      <c r="C154" s="11"/>
      <c r="D154" s="11"/>
      <c r="E154" s="11"/>
    </row>
    <row r="155" spans="1:5">
      <c r="A155" s="11"/>
      <c r="B155" s="11"/>
      <c r="C155" s="11"/>
      <c r="D155" s="11"/>
      <c r="E155" s="11"/>
    </row>
    <row r="156" spans="1:5">
      <c r="A156" s="11"/>
      <c r="B156" s="11"/>
      <c r="C156" s="11"/>
      <c r="D156" s="11"/>
      <c r="E156" s="11"/>
    </row>
    <row r="157" spans="1:5">
      <c r="A157" s="11"/>
      <c r="B157" s="11"/>
      <c r="C157" s="11"/>
      <c r="D157" s="11"/>
      <c r="E157" s="11"/>
    </row>
    <row r="158" spans="1:5">
      <c r="A158" s="11"/>
      <c r="B158" s="11"/>
      <c r="C158" s="11"/>
      <c r="D158" s="11"/>
      <c r="E158" s="11"/>
    </row>
    <row r="159" spans="1:5">
      <c r="A159" s="11"/>
      <c r="B159" s="11"/>
      <c r="C159" s="11"/>
      <c r="D159" s="11"/>
      <c r="E159" s="11"/>
    </row>
    <row r="160" spans="1:5">
      <c r="A160" s="11"/>
      <c r="B160" s="11"/>
      <c r="C160" s="11"/>
      <c r="D160" s="11"/>
      <c r="E160" s="11"/>
    </row>
    <row r="161" spans="1:5">
      <c r="A161" s="11"/>
      <c r="B161" s="11"/>
      <c r="C161" s="11"/>
      <c r="D161" s="11"/>
      <c r="E161" s="11"/>
    </row>
    <row r="162" spans="1:5">
      <c r="A162" s="11"/>
      <c r="B162" s="11"/>
      <c r="C162" s="11"/>
      <c r="D162" s="11"/>
      <c r="E162" s="11"/>
    </row>
    <row r="163" spans="1:5">
      <c r="A163" s="11"/>
      <c r="B163" s="11"/>
      <c r="C163" s="11"/>
      <c r="D163" s="11"/>
      <c r="E163" s="11"/>
    </row>
    <row r="164" spans="1:5">
      <c r="A164" s="11"/>
      <c r="B164" s="11"/>
      <c r="C164" s="11"/>
      <c r="D164" s="11"/>
      <c r="E164" s="11"/>
    </row>
    <row r="165" spans="1:5">
      <c r="A165" s="11"/>
      <c r="B165" s="11"/>
      <c r="C165" s="11"/>
      <c r="D165" s="11"/>
      <c r="E165" s="11"/>
    </row>
    <row r="166" spans="1:5">
      <c r="A166" s="11"/>
      <c r="B166" s="11"/>
      <c r="C166" s="11"/>
      <c r="D166" s="11"/>
      <c r="E166" s="11"/>
    </row>
    <row r="167" spans="1:5">
      <c r="A167" s="11"/>
      <c r="B167" s="11"/>
      <c r="C167" s="11"/>
      <c r="D167" s="11"/>
      <c r="E167" s="11"/>
    </row>
    <row r="168" spans="1:5">
      <c r="A168" s="11"/>
      <c r="B168" s="11"/>
      <c r="C168" s="11"/>
      <c r="D168" s="11"/>
      <c r="E168" s="11"/>
    </row>
    <row r="169" spans="1:5">
      <c r="A169" s="11"/>
      <c r="B169" s="11"/>
      <c r="C169" s="11"/>
      <c r="D169" s="11"/>
      <c r="E169" s="11"/>
    </row>
    <row r="170" spans="1:5">
      <c r="A170" s="11"/>
      <c r="B170" s="11"/>
      <c r="C170" s="11"/>
      <c r="D170" s="11"/>
      <c r="E170" s="11"/>
    </row>
    <row r="171" spans="1:5">
      <c r="A171" s="11"/>
      <c r="B171" s="11"/>
      <c r="C171" s="11"/>
      <c r="D171" s="11"/>
      <c r="E171" s="11"/>
    </row>
    <row r="172" spans="1:5">
      <c r="A172" s="11"/>
      <c r="B172" s="11"/>
      <c r="C172" s="11"/>
      <c r="D172" s="11"/>
      <c r="E172" s="11"/>
    </row>
    <row r="173" spans="1:5">
      <c r="A173" s="11"/>
      <c r="B173" s="11"/>
      <c r="C173" s="11"/>
      <c r="D173" s="11"/>
      <c r="E173" s="11"/>
    </row>
    <row r="174" spans="1:5">
      <c r="A174" s="11"/>
      <c r="B174" s="11"/>
      <c r="C174" s="11"/>
      <c r="D174" s="11"/>
      <c r="E174" s="11"/>
    </row>
    <row r="175" spans="1:5">
      <c r="A175" s="11"/>
      <c r="B175" s="11"/>
      <c r="C175" s="11"/>
      <c r="D175" s="11"/>
      <c r="E175" s="11"/>
    </row>
    <row r="176" spans="1:5">
      <c r="A176" s="11"/>
      <c r="B176" s="11"/>
      <c r="C176" s="11"/>
      <c r="D176" s="11"/>
      <c r="E176" s="11"/>
    </row>
    <row r="177" spans="1:5">
      <c r="A177" s="11"/>
      <c r="B177" s="11"/>
      <c r="C177" s="11"/>
      <c r="D177" s="11"/>
      <c r="E177" s="11"/>
    </row>
    <row r="178" spans="1:5">
      <c r="A178" s="11"/>
      <c r="B178" s="11"/>
      <c r="C178" s="11"/>
      <c r="D178" s="11"/>
      <c r="E178" s="11"/>
    </row>
    <row r="179" spans="1:5">
      <c r="A179" s="11"/>
      <c r="B179" s="11"/>
      <c r="C179" s="11"/>
      <c r="D179" s="11"/>
      <c r="E179" s="11"/>
    </row>
    <row r="180" spans="1:5">
      <c r="A180" s="11"/>
      <c r="B180" s="11"/>
      <c r="C180" s="11"/>
      <c r="D180" s="11"/>
      <c r="E180" s="11"/>
    </row>
    <row r="181" spans="1:5">
      <c r="A181" s="11"/>
      <c r="B181" s="11"/>
      <c r="C181" s="11"/>
      <c r="D181" s="11"/>
      <c r="E181" s="11"/>
    </row>
    <row r="182" spans="1:5">
      <c r="A182" s="11"/>
      <c r="B182" s="11"/>
      <c r="C182" s="11"/>
      <c r="D182" s="11"/>
      <c r="E182" s="11"/>
    </row>
    <row r="183" spans="1:5">
      <c r="A183" s="11"/>
      <c r="B183" s="11"/>
      <c r="C183" s="11"/>
      <c r="D183" s="11"/>
      <c r="E183" s="11"/>
    </row>
    <row r="184" spans="1:5">
      <c r="A184" s="11"/>
      <c r="B184" s="11"/>
      <c r="C184" s="11"/>
      <c r="D184" s="11"/>
      <c r="E184" s="11"/>
    </row>
    <row r="185" spans="1:5">
      <c r="A185" s="11"/>
      <c r="B185" s="11"/>
      <c r="C185" s="11"/>
      <c r="D185" s="11"/>
      <c r="E185" s="11"/>
    </row>
    <row r="186" spans="1:5">
      <c r="A186" s="11"/>
      <c r="B186" s="11"/>
      <c r="C186" s="11"/>
      <c r="D186" s="11"/>
      <c r="E186" s="11"/>
    </row>
    <row r="187" spans="1:5">
      <c r="A187" s="11"/>
      <c r="B187" s="11"/>
      <c r="C187" s="11"/>
      <c r="D187" s="11"/>
      <c r="E187" s="11"/>
    </row>
    <row r="188" spans="1:5">
      <c r="A188" s="11"/>
      <c r="B188" s="11"/>
      <c r="C188" s="11"/>
      <c r="D188" s="11"/>
      <c r="E188" s="11"/>
    </row>
    <row r="189" spans="1:5">
      <c r="A189" s="11"/>
      <c r="B189" s="11"/>
      <c r="C189" s="11"/>
      <c r="D189" s="11"/>
      <c r="E189" s="11"/>
    </row>
    <row r="190" spans="1:5">
      <c r="A190" s="11"/>
      <c r="B190" s="11"/>
      <c r="C190" s="11"/>
      <c r="D190" s="11"/>
      <c r="E190" s="11"/>
    </row>
    <row r="191" spans="1:5">
      <c r="A191" s="11"/>
      <c r="B191" s="11"/>
      <c r="C191" s="11"/>
      <c r="D191" s="11"/>
      <c r="E191" s="11"/>
    </row>
    <row r="192" spans="1:5">
      <c r="A192" s="11"/>
      <c r="B192" s="11"/>
      <c r="C192" s="11"/>
      <c r="D192" s="11"/>
      <c r="E192" s="11"/>
    </row>
    <row r="193" spans="1:5">
      <c r="A193" s="11"/>
      <c r="B193" s="11"/>
      <c r="C193" s="11"/>
      <c r="D193" s="11"/>
      <c r="E193" s="11"/>
    </row>
    <row r="194" spans="1:5">
      <c r="A194" s="11"/>
      <c r="B194" s="11"/>
      <c r="C194" s="11"/>
      <c r="D194" s="11"/>
      <c r="E194" s="11"/>
    </row>
    <row r="195" spans="1:5">
      <c r="A195" s="11"/>
      <c r="B195" s="11"/>
      <c r="C195" s="11"/>
      <c r="D195" s="11"/>
      <c r="E195" s="11"/>
    </row>
    <row r="196" spans="1:5">
      <c r="A196" s="11"/>
      <c r="B196" s="11"/>
      <c r="C196" s="11"/>
      <c r="D196" s="11"/>
      <c r="E196" s="11"/>
    </row>
    <row r="197" spans="1:5">
      <c r="A197" s="11"/>
      <c r="B197" s="11"/>
      <c r="C197" s="11"/>
      <c r="D197" s="11"/>
      <c r="E197" s="11"/>
    </row>
    <row r="198" spans="1:5">
      <c r="A198" s="11"/>
      <c r="B198" s="11"/>
      <c r="C198" s="11"/>
      <c r="D198" s="11"/>
      <c r="E198" s="11"/>
    </row>
    <row r="199" spans="1:5">
      <c r="A199" s="11"/>
      <c r="B199" s="11"/>
      <c r="C199" s="11"/>
      <c r="D199" s="11"/>
      <c r="E199" s="11"/>
    </row>
    <row r="200" spans="1:5">
      <c r="A200" s="11"/>
      <c r="B200" s="11"/>
      <c r="C200" s="11"/>
      <c r="D200" s="11"/>
      <c r="E200" s="11"/>
    </row>
    <row r="201" spans="1:5">
      <c r="A201" s="11"/>
      <c r="B201" s="11"/>
      <c r="C201" s="11"/>
      <c r="D201" s="11"/>
      <c r="E201" s="11"/>
    </row>
    <row r="202" spans="1:5">
      <c r="A202" s="11"/>
      <c r="B202" s="11"/>
      <c r="C202" s="11"/>
      <c r="D202" s="11"/>
      <c r="E202" s="11"/>
    </row>
    <row r="203" spans="1:5">
      <c r="A203" s="11"/>
      <c r="B203" s="11"/>
      <c r="C203" s="11"/>
      <c r="D203" s="11"/>
      <c r="E203" s="11"/>
    </row>
    <row r="204" spans="1:5">
      <c r="A204" s="11"/>
      <c r="B204" s="11"/>
      <c r="C204" s="11"/>
      <c r="D204" s="11"/>
      <c r="E204" s="11"/>
    </row>
    <row r="205" spans="1:5">
      <c r="A205" s="11"/>
      <c r="B205" s="11"/>
      <c r="C205" s="11"/>
      <c r="D205" s="11"/>
      <c r="E205" s="11"/>
    </row>
    <row r="206" spans="1:5">
      <c r="A206" s="11"/>
      <c r="B206" s="11"/>
      <c r="C206" s="11"/>
      <c r="D206" s="11"/>
      <c r="E206" s="11"/>
    </row>
    <row r="207" spans="1:5">
      <c r="A207" s="11"/>
      <c r="B207" s="11"/>
      <c r="C207" s="11"/>
      <c r="D207" s="11"/>
      <c r="E207" s="11"/>
    </row>
    <row r="208" spans="1:5">
      <c r="A208" s="11"/>
      <c r="B208" s="11"/>
      <c r="C208" s="11"/>
      <c r="D208" s="11"/>
      <c r="E208" s="11"/>
    </row>
    <row r="209" spans="1:5">
      <c r="A209" s="11"/>
      <c r="B209" s="11"/>
      <c r="C209" s="11"/>
      <c r="D209" s="11"/>
      <c r="E209" s="11"/>
    </row>
    <row r="210" spans="1:5">
      <c r="A210" s="11"/>
      <c r="B210" s="11"/>
      <c r="C210" s="11"/>
      <c r="D210" s="11"/>
      <c r="E210" s="11"/>
    </row>
    <row r="211" spans="1:5">
      <c r="A211" s="11"/>
      <c r="B211" s="11"/>
      <c r="C211" s="11"/>
      <c r="D211" s="11"/>
      <c r="E211" s="11"/>
    </row>
    <row r="212" spans="1:5">
      <c r="A212" s="11"/>
      <c r="B212" s="11"/>
      <c r="C212" s="11"/>
      <c r="D212" s="11"/>
      <c r="E212" s="11"/>
    </row>
    <row r="213" spans="1:5">
      <c r="A213" s="11"/>
      <c r="B213" s="11"/>
      <c r="C213" s="11"/>
      <c r="D213" s="11"/>
      <c r="E213" s="11"/>
    </row>
    <row r="214" spans="1:5">
      <c r="A214" s="11"/>
      <c r="B214" s="11"/>
      <c r="C214" s="11"/>
      <c r="D214" s="11"/>
      <c r="E214" s="11"/>
    </row>
    <row r="215" spans="1:5">
      <c r="A215" s="11"/>
      <c r="B215" s="11"/>
      <c r="C215" s="11"/>
      <c r="D215" s="11"/>
      <c r="E215" s="11"/>
    </row>
    <row r="216" spans="1:5">
      <c r="A216" s="11"/>
      <c r="B216" s="11"/>
      <c r="C216" s="11"/>
      <c r="D216" s="11"/>
      <c r="E216" s="11"/>
    </row>
    <row r="217" spans="1:5">
      <c r="A217" s="11"/>
      <c r="B217" s="11"/>
      <c r="C217" s="11"/>
      <c r="D217" s="11"/>
      <c r="E217" s="11"/>
    </row>
    <row r="218" spans="1:5">
      <c r="A218" s="11"/>
      <c r="B218" s="11"/>
      <c r="C218" s="11"/>
      <c r="D218" s="11"/>
      <c r="E218" s="11"/>
    </row>
    <row r="219" spans="1:5">
      <c r="A219" s="11"/>
      <c r="B219" s="11"/>
      <c r="C219" s="11"/>
      <c r="D219" s="11"/>
      <c r="E219" s="11"/>
    </row>
    <row r="220" spans="1:5">
      <c r="A220" s="11"/>
      <c r="B220" s="11"/>
      <c r="C220" s="11"/>
      <c r="D220" s="11"/>
      <c r="E220" s="11"/>
    </row>
    <row r="221" spans="1:5">
      <c r="A221" s="11"/>
      <c r="B221" s="11"/>
      <c r="C221" s="11"/>
      <c r="D221" s="11"/>
      <c r="E221" s="11"/>
    </row>
    <row r="222" spans="1:5">
      <c r="A222" s="11"/>
      <c r="B222" s="11"/>
      <c r="C222" s="11"/>
      <c r="D222" s="11"/>
      <c r="E222" s="11"/>
    </row>
    <row r="223" spans="1:5">
      <c r="A223" s="11"/>
      <c r="B223" s="11"/>
      <c r="C223" s="11"/>
      <c r="D223" s="11"/>
      <c r="E223" s="11"/>
    </row>
    <row r="224" spans="1:5">
      <c r="A224" s="11"/>
      <c r="B224" s="11"/>
      <c r="C224" s="11"/>
      <c r="D224" s="11"/>
      <c r="E224" s="11"/>
    </row>
    <row r="225" spans="1:5">
      <c r="A225" s="11"/>
      <c r="B225" s="11"/>
      <c r="C225" s="11"/>
      <c r="D225" s="11"/>
      <c r="E225" s="11"/>
    </row>
    <row r="226" spans="1:5">
      <c r="A226" s="11"/>
      <c r="B226" s="11"/>
      <c r="C226" s="11"/>
      <c r="D226" s="11"/>
      <c r="E226" s="11"/>
    </row>
    <row r="227" spans="1:5">
      <c r="A227" s="11"/>
      <c r="B227" s="11"/>
      <c r="C227" s="11"/>
      <c r="D227" s="11"/>
      <c r="E227" s="11"/>
    </row>
    <row r="228" spans="1:5">
      <c r="A228" s="11"/>
      <c r="B228" s="11"/>
      <c r="C228" s="11"/>
      <c r="D228" s="11"/>
      <c r="E228" s="11"/>
    </row>
    <row r="229" spans="1:5">
      <c r="A229" s="11"/>
      <c r="B229" s="11"/>
      <c r="C229" s="11"/>
      <c r="D229" s="11"/>
      <c r="E229" s="11"/>
    </row>
    <row r="230" spans="1:5">
      <c r="A230" s="11"/>
      <c r="B230" s="11"/>
      <c r="C230" s="11"/>
      <c r="D230" s="11"/>
      <c r="E230" s="11"/>
    </row>
    <row r="231" spans="1:5">
      <c r="A231" s="11"/>
      <c r="B231" s="11"/>
      <c r="C231" s="11"/>
      <c r="D231" s="11"/>
      <c r="E231" s="11"/>
    </row>
    <row r="232" spans="1:5">
      <c r="A232" s="11"/>
      <c r="B232" s="11"/>
      <c r="C232" s="11"/>
      <c r="D232" s="11"/>
      <c r="E232" s="11"/>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22"/>
  <sheetViews>
    <sheetView workbookViewId="0">
      <selection activeCell="B15" sqref="B15"/>
    </sheetView>
  </sheetViews>
  <sheetFormatPr defaultRowHeight="15"/>
  <cols>
    <col min="1" max="1" width="11" style="12" customWidth="1"/>
    <col min="2" max="2" width="24.7109375" style="12" bestFit="1" customWidth="1"/>
    <col min="3" max="16384" width="9.140625" style="12"/>
  </cols>
  <sheetData>
    <row r="1" spans="1:2">
      <c r="A1" s="11" t="s">
        <v>303</v>
      </c>
      <c r="B1" s="11" t="s">
        <v>110</v>
      </c>
    </row>
    <row r="2" spans="1:2">
      <c r="A2" s="11" t="s">
        <v>98</v>
      </c>
      <c r="B2" s="11" t="s">
        <v>230</v>
      </c>
    </row>
    <row r="3" spans="1:2">
      <c r="A3" s="11" t="s">
        <v>96</v>
      </c>
      <c r="B3" s="11" t="s">
        <v>93</v>
      </c>
    </row>
    <row r="4" spans="1:2">
      <c r="A4" s="11" t="s">
        <v>97</v>
      </c>
      <c r="B4" s="11" t="s">
        <v>231</v>
      </c>
    </row>
    <row r="5" spans="1:2">
      <c r="A5" s="71" t="s">
        <v>90</v>
      </c>
      <c r="B5" s="71" t="s">
        <v>248</v>
      </c>
    </row>
    <row r="6" spans="1:2">
      <c r="A6" s="72" t="s">
        <v>92</v>
      </c>
      <c r="B6" s="72" t="s">
        <v>458</v>
      </c>
    </row>
    <row r="7" spans="1:2">
      <c r="A7" s="72" t="s">
        <v>94</v>
      </c>
      <c r="B7" s="72" t="s">
        <v>251</v>
      </c>
    </row>
    <row r="8" spans="1:2">
      <c r="A8" s="71" t="s">
        <v>91</v>
      </c>
      <c r="B8" s="71" t="s">
        <v>249</v>
      </c>
    </row>
    <row r="9" spans="1:2">
      <c r="A9" s="71" t="s">
        <v>89</v>
      </c>
      <c r="B9" s="71" t="s">
        <v>247</v>
      </c>
    </row>
    <row r="10" spans="1:2">
      <c r="A10" s="72" t="s">
        <v>81</v>
      </c>
      <c r="B10" s="72" t="s">
        <v>82</v>
      </c>
    </row>
    <row r="11" spans="1:2">
      <c r="A11" s="71"/>
      <c r="B11" s="71"/>
    </row>
    <row r="12" spans="1:2">
      <c r="A12" s="72"/>
      <c r="B12" s="72"/>
    </row>
    <row r="13" spans="1:2">
      <c r="A13" s="10"/>
      <c r="B13" s="10"/>
    </row>
    <row r="14" spans="1:2">
      <c r="A14" s="71"/>
      <c r="B14" s="71"/>
    </row>
    <row r="15" spans="1:2">
      <c r="A15" s="72"/>
      <c r="B15" s="72"/>
    </row>
    <row r="16" spans="1:2">
      <c r="A16" s="72"/>
      <c r="B16" s="72"/>
    </row>
    <row r="17" spans="1:2">
      <c r="A17" s="71"/>
      <c r="B17" s="71"/>
    </row>
    <row r="18" spans="1:2">
      <c r="A18" s="71"/>
      <c r="B18" s="71"/>
    </row>
    <row r="19" spans="1:2">
      <c r="A19" s="72"/>
      <c r="B19" s="72"/>
    </row>
    <row r="20" spans="1:2">
      <c r="A20" s="72"/>
      <c r="B20" s="72"/>
    </row>
    <row r="21" spans="1:2">
      <c r="A21" s="72"/>
      <c r="B21" s="72"/>
    </row>
    <row r="22" spans="1:2">
      <c r="A22" s="71"/>
      <c r="B22" s="71"/>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154C5-5CDB-4D92-8D36-D227634F2881}">
  <dimension ref="A1:F758"/>
  <sheetViews>
    <sheetView showGridLines="0" zoomScale="70" zoomScaleNormal="70" zoomScaleSheetLayoutView="80" workbookViewId="0">
      <selection activeCell="C5" sqref="C5"/>
    </sheetView>
  </sheetViews>
  <sheetFormatPr defaultColWidth="0" defaultRowHeight="15"/>
  <cols>
    <col min="1" max="1" width="3.140625" style="14" customWidth="1"/>
    <col min="2" max="2" width="23.7109375" style="14" customWidth="1"/>
    <col min="3" max="3" width="118.7109375" style="14" customWidth="1"/>
    <col min="4" max="4" width="9.140625" style="14" customWidth="1"/>
    <col min="5" max="6" width="0" style="14" hidden="1" customWidth="1"/>
    <col min="7" max="16384" width="9.140625" style="14" hidden="1"/>
  </cols>
  <sheetData>
    <row r="1" spans="2:6">
      <c r="B1" s="13"/>
      <c r="C1" s="13"/>
      <c r="D1" s="13"/>
      <c r="E1" s="13"/>
      <c r="F1" s="13"/>
    </row>
    <row r="2" spans="2:6">
      <c r="B2" s="13"/>
      <c r="C2" s="13"/>
      <c r="D2" s="13"/>
      <c r="E2" s="13"/>
      <c r="F2" s="13"/>
    </row>
    <row r="3" spans="2:6" ht="27.75">
      <c r="B3" s="15" t="s">
        <v>402</v>
      </c>
      <c r="C3" s="13"/>
      <c r="D3" s="13"/>
      <c r="E3" s="13"/>
      <c r="F3" s="13"/>
    </row>
    <row r="4" spans="2:6" ht="27.75">
      <c r="B4" s="16" t="s">
        <v>403</v>
      </c>
      <c r="C4" s="13"/>
      <c r="D4" s="13"/>
      <c r="E4" s="13"/>
      <c r="F4" s="13"/>
    </row>
    <row r="5" spans="2:6" ht="18">
      <c r="B5" s="17"/>
      <c r="C5" s="13"/>
      <c r="D5" s="13"/>
      <c r="E5" s="13"/>
      <c r="F5" s="13"/>
    </row>
    <row r="6" spans="2:6">
      <c r="B6" s="18"/>
      <c r="C6" s="13"/>
      <c r="D6" s="13"/>
      <c r="E6" s="13"/>
      <c r="F6" s="13"/>
    </row>
    <row r="7" spans="2:6" ht="18.75">
      <c r="B7" s="68" t="s">
        <v>364</v>
      </c>
      <c r="C7" s="19"/>
      <c r="D7" s="19"/>
      <c r="E7" s="13"/>
      <c r="F7" s="13"/>
    </row>
    <row r="8" spans="2:6" ht="15.75">
      <c r="B8" s="66" t="s">
        <v>400</v>
      </c>
      <c r="C8" s="19"/>
      <c r="D8" s="19"/>
      <c r="E8" s="13"/>
      <c r="F8" s="13"/>
    </row>
    <row r="9" spans="2:6">
      <c r="B9" s="19" t="s">
        <v>365</v>
      </c>
      <c r="C9" s="19"/>
      <c r="D9" s="19"/>
      <c r="E9" s="13"/>
      <c r="F9" s="13"/>
    </row>
    <row r="10" spans="2:6">
      <c r="B10" s="19" t="s">
        <v>366</v>
      </c>
      <c r="C10" s="19"/>
      <c r="D10" s="19"/>
      <c r="E10" s="13"/>
      <c r="F10" s="13"/>
    </row>
    <row r="11" spans="2:6">
      <c r="B11" s="19" t="s">
        <v>367</v>
      </c>
      <c r="C11" s="19"/>
      <c r="D11" s="19"/>
      <c r="E11" s="13"/>
      <c r="F11" s="13"/>
    </row>
    <row r="12" spans="2:6">
      <c r="B12" s="19" t="s">
        <v>368</v>
      </c>
      <c r="C12" s="19"/>
      <c r="D12" s="19"/>
      <c r="E12" s="13"/>
      <c r="F12" s="13"/>
    </row>
    <row r="13" spans="2:6">
      <c r="B13" s="19" t="s">
        <v>369</v>
      </c>
      <c r="C13" s="19"/>
      <c r="D13" s="19"/>
      <c r="E13" s="13"/>
      <c r="F13" s="13"/>
    </row>
    <row r="14" spans="2:6">
      <c r="B14" s="19" t="s">
        <v>370</v>
      </c>
      <c r="C14" s="19"/>
      <c r="D14" s="19"/>
      <c r="E14" s="13"/>
      <c r="F14" s="13"/>
    </row>
    <row r="15" spans="2:6">
      <c r="B15" s="19" t="s">
        <v>371</v>
      </c>
      <c r="C15" s="19"/>
      <c r="D15" s="19"/>
      <c r="E15" s="13"/>
      <c r="F15" s="13"/>
    </row>
    <row r="16" spans="2:6">
      <c r="B16" s="19" t="s">
        <v>372</v>
      </c>
      <c r="C16" s="19"/>
      <c r="D16" s="19"/>
      <c r="E16" s="13"/>
      <c r="F16" s="13"/>
    </row>
    <row r="17" spans="2:6">
      <c r="B17" s="19" t="s">
        <v>373</v>
      </c>
      <c r="C17" s="19"/>
      <c r="D17" s="19"/>
      <c r="E17" s="13"/>
      <c r="F17" s="13"/>
    </row>
    <row r="18" spans="2:6" ht="39.75" customHeight="1">
      <c r="B18" s="134" t="s">
        <v>374</v>
      </c>
      <c r="C18" s="134"/>
      <c r="D18" s="19"/>
      <c r="E18" s="13"/>
      <c r="F18" s="13"/>
    </row>
    <row r="19" spans="2:6" ht="15.75">
      <c r="B19" s="66" t="s">
        <v>375</v>
      </c>
      <c r="C19" s="20"/>
      <c r="D19" s="19"/>
      <c r="E19" s="13"/>
      <c r="F19" s="13"/>
    </row>
    <row r="20" spans="2:6">
      <c r="B20" s="64" t="s">
        <v>376</v>
      </c>
      <c r="C20" s="19"/>
      <c r="D20" s="19"/>
      <c r="E20" s="13"/>
      <c r="F20" s="13"/>
    </row>
    <row r="21" spans="2:6">
      <c r="B21" s="8"/>
      <c r="C21" s="19"/>
      <c r="D21" s="19"/>
      <c r="E21" s="13"/>
      <c r="F21" s="13"/>
    </row>
    <row r="22" spans="2:6" ht="15.75">
      <c r="B22" s="66" t="s">
        <v>401</v>
      </c>
      <c r="C22" s="56"/>
      <c r="D22" s="19"/>
      <c r="E22" s="13"/>
      <c r="F22" s="13"/>
    </row>
    <row r="23" spans="2:6">
      <c r="B23" s="69" t="s">
        <v>377</v>
      </c>
      <c r="C23" s="58"/>
      <c r="D23" s="19"/>
      <c r="E23" s="13"/>
      <c r="F23" s="13"/>
    </row>
    <row r="24" spans="2:6">
      <c r="B24" s="7" t="s">
        <v>304</v>
      </c>
      <c r="C24" s="19"/>
      <c r="D24" s="19"/>
      <c r="E24" s="13"/>
      <c r="F24" s="13"/>
    </row>
    <row r="25" spans="2:6" ht="15.75">
      <c r="B25" s="66" t="s">
        <v>378</v>
      </c>
      <c r="C25" s="56"/>
      <c r="D25" s="19"/>
      <c r="E25" s="13"/>
      <c r="F25" s="13"/>
    </row>
    <row r="26" spans="2:6" ht="30" customHeight="1">
      <c r="B26" s="133" t="s">
        <v>379</v>
      </c>
      <c r="C26" s="133"/>
      <c r="D26" s="19"/>
      <c r="E26" s="13"/>
      <c r="F26" s="13"/>
    </row>
    <row r="27" spans="2:6">
      <c r="B27" s="8"/>
      <c r="C27" s="19"/>
      <c r="D27" s="19"/>
      <c r="E27" s="13"/>
      <c r="F27" s="13"/>
    </row>
    <row r="28" spans="2:6" ht="15.75">
      <c r="B28" s="66" t="s">
        <v>399</v>
      </c>
      <c r="C28" s="56"/>
      <c r="D28" s="19"/>
      <c r="E28" s="13"/>
      <c r="F28" s="13"/>
    </row>
    <row r="29" spans="2:6">
      <c r="B29" s="69" t="s">
        <v>318</v>
      </c>
      <c r="C29" s="56"/>
      <c r="D29" s="19"/>
      <c r="E29" s="13"/>
      <c r="F29" s="13"/>
    </row>
    <row r="30" spans="2:6">
      <c r="B30" s="69" t="s">
        <v>319</v>
      </c>
      <c r="C30" s="56"/>
      <c r="D30" s="19"/>
      <c r="E30" s="13"/>
      <c r="F30" s="13"/>
    </row>
    <row r="31" spans="2:6">
      <c r="B31" s="69" t="s">
        <v>380</v>
      </c>
      <c r="C31" s="60"/>
      <c r="D31" s="19"/>
      <c r="E31" s="13"/>
      <c r="F31" s="13"/>
    </row>
    <row r="32" spans="2:6">
      <c r="B32" s="69" t="s">
        <v>381</v>
      </c>
      <c r="C32" s="19"/>
      <c r="D32" s="19"/>
      <c r="E32" s="13"/>
      <c r="F32" s="13"/>
    </row>
    <row r="33" spans="1:6">
      <c r="B33" s="8"/>
      <c r="C33" s="19"/>
      <c r="D33" s="19"/>
      <c r="E33" s="13"/>
      <c r="F33" s="13"/>
    </row>
    <row r="34" spans="1:6" ht="15.75">
      <c r="B34" s="66" t="s">
        <v>382</v>
      </c>
      <c r="C34" s="19"/>
      <c r="D34" s="19"/>
      <c r="E34" s="13"/>
      <c r="F34" s="13"/>
    </row>
    <row r="35" spans="1:6" ht="47.25" customHeight="1">
      <c r="B35" s="133" t="s">
        <v>307</v>
      </c>
      <c r="C35" s="133"/>
      <c r="D35" s="19"/>
      <c r="E35" s="13"/>
      <c r="F35" s="13"/>
    </row>
    <row r="36" spans="1:6" s="57" customFormat="1">
      <c r="A36" s="14"/>
      <c r="B36" s="70" t="s">
        <v>308</v>
      </c>
      <c r="C36" s="61"/>
      <c r="D36" s="61"/>
      <c r="E36" s="29"/>
      <c r="F36" s="29"/>
    </row>
    <row r="37" spans="1:6" s="57" customFormat="1">
      <c r="A37" s="14"/>
      <c r="B37" s="70" t="s">
        <v>309</v>
      </c>
      <c r="C37" s="61"/>
      <c r="D37" s="61"/>
      <c r="E37" s="29"/>
      <c r="F37" s="29"/>
    </row>
    <row r="38" spans="1:6" s="57" customFormat="1">
      <c r="A38" s="14"/>
      <c r="B38" s="70" t="s">
        <v>310</v>
      </c>
      <c r="C38" s="61"/>
      <c r="D38" s="61"/>
      <c r="E38" s="29"/>
      <c r="F38" s="29"/>
    </row>
    <row r="39" spans="1:6" s="57" customFormat="1">
      <c r="A39" s="14"/>
      <c r="B39" s="70" t="s">
        <v>383</v>
      </c>
      <c r="C39" s="61"/>
      <c r="D39" s="61"/>
      <c r="E39" s="29"/>
      <c r="F39" s="29"/>
    </row>
    <row r="40" spans="1:6" s="57" customFormat="1" ht="14.25" customHeight="1">
      <c r="A40" s="14"/>
      <c r="B40" s="70"/>
      <c r="C40" s="61"/>
      <c r="D40" s="61"/>
      <c r="E40" s="29"/>
      <c r="F40" s="29"/>
    </row>
    <row r="41" spans="1:6">
      <c r="B41" s="76" t="s">
        <v>405</v>
      </c>
      <c r="C41" s="21"/>
      <c r="D41" s="13"/>
      <c r="E41" s="13"/>
      <c r="F41" s="13"/>
    </row>
    <row r="42" spans="1:6">
      <c r="B42" s="22" t="s">
        <v>237</v>
      </c>
      <c r="C42" s="23" t="s">
        <v>311</v>
      </c>
      <c r="D42" s="13"/>
      <c r="E42" s="13"/>
      <c r="F42" s="13"/>
    </row>
    <row r="43" spans="1:6">
      <c r="B43" s="24" t="s">
        <v>100</v>
      </c>
      <c r="C43" s="25" t="s">
        <v>312</v>
      </c>
      <c r="D43" s="13"/>
      <c r="E43" s="13"/>
      <c r="F43" s="13"/>
    </row>
    <row r="44" spans="1:6">
      <c r="B44" s="24" t="s">
        <v>101</v>
      </c>
      <c r="C44" s="26" t="s">
        <v>313</v>
      </c>
      <c r="D44" s="13"/>
      <c r="E44" s="13"/>
      <c r="F44" s="13"/>
    </row>
    <row r="45" spans="1:6">
      <c r="B45" s="24" t="s">
        <v>102</v>
      </c>
      <c r="C45" s="26" t="s">
        <v>314</v>
      </c>
      <c r="D45" s="13"/>
      <c r="E45" s="13"/>
      <c r="F45" s="13"/>
    </row>
    <row r="46" spans="1:6">
      <c r="B46" s="24" t="s">
        <v>103</v>
      </c>
      <c r="C46" s="26" t="s">
        <v>315</v>
      </c>
      <c r="D46" s="13"/>
      <c r="E46" s="13"/>
      <c r="F46" s="13"/>
    </row>
    <row r="47" spans="1:6">
      <c r="B47" s="24" t="s">
        <v>104</v>
      </c>
      <c r="C47" s="26" t="s">
        <v>316</v>
      </c>
      <c r="D47" s="13"/>
      <c r="E47" s="13"/>
      <c r="F47" s="13"/>
    </row>
    <row r="48" spans="1:6">
      <c r="B48" s="27" t="s">
        <v>105</v>
      </c>
      <c r="C48" s="28" t="s">
        <v>317</v>
      </c>
      <c r="D48" s="13"/>
      <c r="E48" s="13"/>
      <c r="F48" s="13"/>
    </row>
    <row r="49" spans="1:6" s="57" customFormat="1">
      <c r="A49" s="14"/>
      <c r="B49" s="70"/>
      <c r="C49" s="61"/>
      <c r="D49" s="61"/>
      <c r="E49" s="29"/>
      <c r="F49" s="29"/>
    </row>
    <row r="50" spans="1:6" s="57" customFormat="1" ht="30.75" customHeight="1">
      <c r="B50" s="49" t="s">
        <v>328</v>
      </c>
      <c r="C50" s="44"/>
      <c r="D50" s="61"/>
      <c r="E50" s="29"/>
      <c r="F50" s="29"/>
    </row>
    <row r="51" spans="1:6" s="57" customFormat="1">
      <c r="B51" s="50" t="s">
        <v>329</v>
      </c>
      <c r="C51" s="43" t="s">
        <v>330</v>
      </c>
      <c r="D51" s="61"/>
      <c r="E51" s="29"/>
      <c r="F51" s="29"/>
    </row>
    <row r="52" spans="1:6" s="57" customFormat="1">
      <c r="B52" s="45" t="s">
        <v>331</v>
      </c>
      <c r="C52" s="46" t="s">
        <v>332</v>
      </c>
      <c r="D52" s="61"/>
      <c r="E52" s="29"/>
      <c r="F52" s="29"/>
    </row>
    <row r="53" spans="1:6" s="57" customFormat="1">
      <c r="B53" s="51" t="s">
        <v>103</v>
      </c>
      <c r="C53" s="52" t="s">
        <v>460</v>
      </c>
      <c r="D53" s="61"/>
      <c r="E53" s="29"/>
      <c r="F53" s="29"/>
    </row>
    <row r="54" spans="1:6" s="57" customFormat="1">
      <c r="B54" s="45" t="s">
        <v>274</v>
      </c>
      <c r="C54" s="46" t="s">
        <v>333</v>
      </c>
      <c r="D54" s="61"/>
      <c r="E54" s="29"/>
      <c r="F54" s="29"/>
    </row>
    <row r="55" spans="1:6" s="57" customFormat="1">
      <c r="B55" s="45" t="s">
        <v>269</v>
      </c>
      <c r="C55" s="46" t="s">
        <v>334</v>
      </c>
      <c r="D55" s="61"/>
      <c r="E55" s="29"/>
      <c r="F55" s="29"/>
    </row>
    <row r="56" spans="1:6" s="57" customFormat="1">
      <c r="B56" s="45" t="s">
        <v>285</v>
      </c>
      <c r="C56" s="46" t="s">
        <v>335</v>
      </c>
      <c r="D56" s="61"/>
      <c r="E56" s="29"/>
      <c r="F56" s="29"/>
    </row>
    <row r="57" spans="1:6">
      <c r="B57" s="45" t="s">
        <v>271</v>
      </c>
      <c r="C57" s="46" t="s">
        <v>336</v>
      </c>
      <c r="D57" s="19"/>
      <c r="E57" s="13"/>
      <c r="F57" s="13"/>
    </row>
    <row r="58" spans="1:6">
      <c r="B58" s="45" t="s">
        <v>283</v>
      </c>
      <c r="C58" s="46" t="s">
        <v>337</v>
      </c>
      <c r="D58" s="19"/>
      <c r="E58" s="13"/>
      <c r="F58" s="13"/>
    </row>
    <row r="59" spans="1:6">
      <c r="B59" s="45" t="s">
        <v>338</v>
      </c>
      <c r="C59" s="46" t="s">
        <v>339</v>
      </c>
      <c r="D59" s="19"/>
      <c r="E59" s="13"/>
      <c r="F59" s="13"/>
    </row>
    <row r="60" spans="1:6">
      <c r="B60" s="45" t="s">
        <v>272</v>
      </c>
      <c r="C60" s="46" t="s">
        <v>340</v>
      </c>
      <c r="D60" s="19"/>
      <c r="E60" s="13"/>
      <c r="F60" s="13"/>
    </row>
    <row r="61" spans="1:6">
      <c r="B61" s="45" t="s">
        <v>341</v>
      </c>
      <c r="C61" s="46" t="s">
        <v>342</v>
      </c>
      <c r="D61" s="63"/>
    </row>
    <row r="62" spans="1:6">
      <c r="B62" s="45" t="s">
        <v>276</v>
      </c>
      <c r="C62" s="46" t="s">
        <v>343</v>
      </c>
      <c r="D62" s="63"/>
    </row>
    <row r="63" spans="1:6">
      <c r="B63" s="45" t="s">
        <v>266</v>
      </c>
      <c r="C63" s="46" t="s">
        <v>344</v>
      </c>
      <c r="D63" s="63"/>
    </row>
    <row r="64" spans="1:6">
      <c r="B64" s="45" t="s">
        <v>345</v>
      </c>
      <c r="C64" s="46" t="s">
        <v>346</v>
      </c>
      <c r="D64" s="63"/>
    </row>
    <row r="65" spans="1:4">
      <c r="B65" s="45" t="s">
        <v>278</v>
      </c>
      <c r="C65" s="46" t="s">
        <v>347</v>
      </c>
      <c r="D65" s="63"/>
    </row>
    <row r="66" spans="1:4">
      <c r="B66" s="45" t="s">
        <v>270</v>
      </c>
      <c r="C66" s="46" t="s">
        <v>348</v>
      </c>
      <c r="D66" s="63"/>
    </row>
    <row r="67" spans="1:4">
      <c r="B67" s="45" t="s">
        <v>282</v>
      </c>
      <c r="C67" s="46" t="s">
        <v>349</v>
      </c>
      <c r="D67" s="63"/>
    </row>
    <row r="68" spans="1:4">
      <c r="B68" s="45" t="s">
        <v>267</v>
      </c>
      <c r="C68" s="46" t="s">
        <v>350</v>
      </c>
      <c r="D68" s="63"/>
    </row>
    <row r="69" spans="1:4">
      <c r="B69" s="45" t="s">
        <v>275</v>
      </c>
      <c r="C69" s="46" t="s">
        <v>351</v>
      </c>
      <c r="D69" s="63"/>
    </row>
    <row r="70" spans="1:4">
      <c r="B70" s="45" t="s">
        <v>264</v>
      </c>
      <c r="C70" s="46" t="s">
        <v>352</v>
      </c>
      <c r="D70" s="63"/>
    </row>
    <row r="71" spans="1:4">
      <c r="B71" s="45" t="s">
        <v>284</v>
      </c>
      <c r="C71" s="46" t="s">
        <v>353</v>
      </c>
      <c r="D71" s="63"/>
    </row>
    <row r="72" spans="1:4">
      <c r="B72" s="45" t="s">
        <v>268</v>
      </c>
      <c r="C72" s="46" t="s">
        <v>354</v>
      </c>
      <c r="D72" s="63"/>
    </row>
    <row r="73" spans="1:4">
      <c r="B73" s="45" t="s">
        <v>273</v>
      </c>
      <c r="C73" s="46" t="s">
        <v>355</v>
      </c>
      <c r="D73" s="63"/>
    </row>
    <row r="74" spans="1:4">
      <c r="B74" s="45" t="s">
        <v>265</v>
      </c>
      <c r="C74" s="46" t="s">
        <v>356</v>
      </c>
      <c r="D74" s="63"/>
    </row>
    <row r="75" spans="1:4">
      <c r="B75" s="47" t="s">
        <v>280</v>
      </c>
      <c r="C75" s="48" t="s">
        <v>357</v>
      </c>
      <c r="D75" s="63"/>
    </row>
    <row r="76" spans="1:4" ht="45">
      <c r="B76" s="78" t="s">
        <v>406</v>
      </c>
      <c r="C76" s="43"/>
      <c r="D76" s="63"/>
    </row>
    <row r="77" spans="1:4" ht="9.75" customHeight="1">
      <c r="B77" s="53"/>
      <c r="C77"/>
      <c r="D77" s="63"/>
    </row>
    <row r="78" spans="1:4">
      <c r="A78" s="53"/>
      <c r="B78"/>
      <c r="C78" s="63"/>
      <c r="D78" s="63"/>
    </row>
    <row r="79" spans="1:4" ht="27.75" customHeight="1">
      <c r="B79" s="135" t="s">
        <v>384</v>
      </c>
      <c r="C79" s="135"/>
      <c r="D79" s="63"/>
    </row>
    <row r="80" spans="1:4">
      <c r="B80" s="59"/>
      <c r="C80" s="63"/>
      <c r="D80" s="63"/>
    </row>
    <row r="81" spans="2:4" ht="15.75">
      <c r="B81" s="67" t="s">
        <v>385</v>
      </c>
      <c r="C81" s="63"/>
      <c r="D81" s="63"/>
    </row>
    <row r="82" spans="2:4">
      <c r="B82" s="70" t="s">
        <v>386</v>
      </c>
      <c r="C82" s="63"/>
      <c r="D82" s="63"/>
    </row>
    <row r="83" spans="2:4">
      <c r="B83" s="70" t="s">
        <v>387</v>
      </c>
      <c r="C83" s="63"/>
      <c r="D83" s="63"/>
    </row>
    <row r="84" spans="2:4">
      <c r="B84" s="59"/>
      <c r="C84" s="63"/>
      <c r="D84" s="63"/>
    </row>
    <row r="85" spans="2:4" ht="15.75">
      <c r="B85" s="67" t="s">
        <v>388</v>
      </c>
      <c r="C85" s="63"/>
      <c r="D85" s="63"/>
    </row>
    <row r="86" spans="2:4" ht="33" customHeight="1">
      <c r="B86" s="133" t="s">
        <v>389</v>
      </c>
      <c r="C86" s="133"/>
      <c r="D86" s="60"/>
    </row>
    <row r="87" spans="2:4" ht="30" customHeight="1">
      <c r="B87" s="133" t="s">
        <v>390</v>
      </c>
      <c r="C87" s="133"/>
      <c r="D87" s="60"/>
    </row>
    <row r="88" spans="2:4" ht="30.75" customHeight="1">
      <c r="B88" s="133" t="s">
        <v>327</v>
      </c>
      <c r="C88" s="133"/>
      <c r="D88" s="63"/>
    </row>
    <row r="89" spans="2:4">
      <c r="B89" s="64" t="s">
        <v>391</v>
      </c>
      <c r="C89" s="63"/>
      <c r="D89" s="63"/>
    </row>
    <row r="90" spans="2:4">
      <c r="B90" s="65" t="s">
        <v>392</v>
      </c>
      <c r="C90" s="63"/>
      <c r="D90" s="63"/>
    </row>
    <row r="91" spans="2:4">
      <c r="B91" s="8"/>
    </row>
    <row r="92" spans="2:4" ht="15.75">
      <c r="B92" s="66" t="s">
        <v>393</v>
      </c>
    </row>
    <row r="93" spans="2:4">
      <c r="B93" s="69" t="s">
        <v>305</v>
      </c>
    </row>
    <row r="94" spans="2:4" ht="31.5" customHeight="1">
      <c r="B94" s="133" t="s">
        <v>390</v>
      </c>
      <c r="C94" s="133"/>
    </row>
    <row r="95" spans="2:4" ht="32.25" customHeight="1">
      <c r="B95" s="133" t="s">
        <v>306</v>
      </c>
      <c r="C95" s="133"/>
    </row>
    <row r="96" spans="2:4">
      <c r="B96" s="69" t="s">
        <v>394</v>
      </c>
    </row>
    <row r="97" spans="2:3">
      <c r="B97" s="62" t="s">
        <v>392</v>
      </c>
    </row>
    <row r="98" spans="2:3">
      <c r="B98" s="8"/>
    </row>
    <row r="99" spans="2:3" ht="18.75">
      <c r="B99" s="68" t="s">
        <v>395</v>
      </c>
    </row>
    <row r="100" spans="2:3" ht="30" customHeight="1">
      <c r="B100" s="133" t="s">
        <v>408</v>
      </c>
      <c r="C100" s="133"/>
    </row>
    <row r="101" spans="2:3">
      <c r="B101" s="69" t="s">
        <v>396</v>
      </c>
    </row>
    <row r="102" spans="2:3">
      <c r="B102" s="62" t="s">
        <v>397</v>
      </c>
    </row>
    <row r="103" spans="2:3">
      <c r="B103" s="8"/>
    </row>
    <row r="104" spans="2:3" ht="18.75">
      <c r="B104" s="68" t="s">
        <v>398</v>
      </c>
    </row>
    <row r="105" spans="2:3" ht="122.25" customHeight="1">
      <c r="B105" s="133" t="s">
        <v>459</v>
      </c>
      <c r="C105" s="133"/>
    </row>
    <row r="106" spans="2:3">
      <c r="B106" s="63"/>
    </row>
    <row r="107" spans="2:3">
      <c r="B107" s="63"/>
    </row>
    <row r="108" spans="2:3" s="80" customFormat="1">
      <c r="B108" s="79"/>
    </row>
    <row r="109" spans="2:3" s="80" customFormat="1">
      <c r="B109" s="79"/>
    </row>
    <row r="110" spans="2:3" s="80" customFormat="1">
      <c r="B110" s="79"/>
    </row>
    <row r="111" spans="2:3" s="80" customFormat="1">
      <c r="B111" s="79"/>
    </row>
    <row r="112" spans="2:3" s="80" customFormat="1">
      <c r="B112" s="79"/>
    </row>
    <row r="113" spans="2:2" s="80" customFormat="1">
      <c r="B113" s="79"/>
    </row>
    <row r="114" spans="2:2" s="80" customFormat="1">
      <c r="B114" s="79"/>
    </row>
    <row r="115" spans="2:2" s="80" customFormat="1">
      <c r="B115" s="79"/>
    </row>
    <row r="116" spans="2:2" s="80" customFormat="1">
      <c r="B116" s="79"/>
    </row>
    <row r="117" spans="2:2" s="80" customFormat="1">
      <c r="B117" s="79"/>
    </row>
    <row r="118" spans="2:2" s="80" customFormat="1">
      <c r="B118" s="79"/>
    </row>
    <row r="119" spans="2:2" s="80" customFormat="1">
      <c r="B119" s="79"/>
    </row>
    <row r="120" spans="2:2" s="80" customFormat="1"/>
    <row r="121" spans="2:2" s="80" customFormat="1"/>
    <row r="122" spans="2:2" s="80" customFormat="1"/>
    <row r="123" spans="2:2" s="80" customFormat="1"/>
    <row r="124" spans="2:2" s="80" customFormat="1"/>
    <row r="125" spans="2:2" s="80" customFormat="1"/>
    <row r="126" spans="2:2" s="80" customFormat="1"/>
    <row r="127" spans="2:2" s="80" customFormat="1"/>
    <row r="128" spans="2:2" s="80" customFormat="1"/>
    <row r="129" s="80" customFormat="1"/>
    <row r="130" s="80" customFormat="1"/>
    <row r="131" s="80" customFormat="1"/>
    <row r="132" s="80" customFormat="1"/>
    <row r="133" s="80" customFormat="1"/>
    <row r="134" s="80" customFormat="1"/>
    <row r="135" s="80" customFormat="1"/>
    <row r="136" s="80" customFormat="1"/>
    <row r="137" s="80" customFormat="1"/>
    <row r="138" s="80" customFormat="1"/>
    <row r="139" s="80" customFormat="1"/>
    <row r="140" s="80" customFormat="1"/>
    <row r="141" s="80" customFormat="1"/>
    <row r="142" s="80" customFormat="1"/>
    <row r="143" s="80" customFormat="1"/>
    <row r="144" s="80" customFormat="1"/>
    <row r="145" s="80" customFormat="1"/>
    <row r="146" s="80" customFormat="1"/>
    <row r="147" s="80" customFormat="1"/>
    <row r="148" s="80" customFormat="1"/>
    <row r="149" s="80" customFormat="1"/>
    <row r="150" s="80" customFormat="1"/>
    <row r="151" s="80" customFormat="1"/>
    <row r="152" s="80" customFormat="1"/>
    <row r="153" s="80" customFormat="1"/>
    <row r="154" s="80" customFormat="1"/>
    <row r="155" s="80" customFormat="1"/>
    <row r="156" s="80" customFormat="1"/>
    <row r="157" s="80" customFormat="1"/>
    <row r="158" s="80" customFormat="1"/>
    <row r="159" s="80" customFormat="1"/>
    <row r="160" s="80" customFormat="1"/>
    <row r="161" s="80" customFormat="1"/>
    <row r="162" s="80" customFormat="1"/>
    <row r="163" s="80" customFormat="1"/>
    <row r="164" s="80" customFormat="1"/>
    <row r="165" s="80" customFormat="1"/>
    <row r="166" s="80" customFormat="1"/>
    <row r="167" s="80" customFormat="1"/>
    <row r="168" s="80" customFormat="1"/>
    <row r="169" s="80" customFormat="1"/>
    <row r="170" s="80" customFormat="1"/>
    <row r="171" s="80" customFormat="1"/>
    <row r="172" s="80" customFormat="1"/>
    <row r="173" s="80" customFormat="1"/>
    <row r="174" s="80" customFormat="1"/>
    <row r="175" s="80" customFormat="1"/>
    <row r="176" s="80" customFormat="1"/>
    <row r="177" s="80" customFormat="1"/>
    <row r="178" s="80" customFormat="1"/>
    <row r="179" s="80" customFormat="1"/>
    <row r="180" s="80" customFormat="1"/>
    <row r="181" s="80" customFormat="1"/>
    <row r="182" s="80" customFormat="1"/>
    <row r="183" s="80" customFormat="1"/>
    <row r="184" s="80" customFormat="1"/>
    <row r="185" s="80" customFormat="1"/>
    <row r="186" s="80" customFormat="1"/>
    <row r="187" s="80" customFormat="1"/>
    <row r="188" s="80" customFormat="1"/>
    <row r="189" s="80" customFormat="1"/>
    <row r="190" s="80" customFormat="1"/>
    <row r="191" s="80" customFormat="1"/>
    <row r="192" s="80" customFormat="1"/>
    <row r="193" s="80" customFormat="1"/>
    <row r="194" s="80" customFormat="1"/>
    <row r="195" s="80" customFormat="1"/>
    <row r="196" s="80" customFormat="1"/>
    <row r="197" s="80" customFormat="1"/>
    <row r="198" s="80" customFormat="1"/>
    <row r="199" s="80" customFormat="1"/>
    <row r="200" s="80" customFormat="1"/>
    <row r="201" s="80" customFormat="1"/>
    <row r="202" s="80" customFormat="1"/>
    <row r="203" s="80" customFormat="1"/>
    <row r="204" s="80" customFormat="1"/>
    <row r="205" s="80" customFormat="1"/>
    <row r="206" s="80" customFormat="1"/>
    <row r="207" s="80" customFormat="1"/>
    <row r="208" s="80" customFormat="1"/>
    <row r="209" s="80" customFormat="1"/>
    <row r="210" s="80" customFormat="1"/>
    <row r="211" s="80" customFormat="1"/>
    <row r="212" s="80" customFormat="1"/>
    <row r="213" s="80" customFormat="1"/>
    <row r="214" s="80" customFormat="1"/>
    <row r="215" s="80" customFormat="1"/>
    <row r="216" s="80" customFormat="1"/>
    <row r="217" s="80" customFormat="1"/>
    <row r="218" s="80" customFormat="1"/>
    <row r="219" s="80" customFormat="1"/>
    <row r="220" s="80" customFormat="1"/>
    <row r="221" s="80" customFormat="1"/>
    <row r="222" s="80" customFormat="1"/>
    <row r="223" s="80" customFormat="1"/>
    <row r="224" s="80" customFormat="1"/>
    <row r="225" s="80" customFormat="1"/>
    <row r="226" s="80" customFormat="1"/>
    <row r="227" s="80" customFormat="1"/>
    <row r="228" s="80" customFormat="1"/>
    <row r="229" s="80" customFormat="1"/>
    <row r="230" s="80" customFormat="1"/>
    <row r="231" s="80" customFormat="1"/>
    <row r="232" s="80" customFormat="1"/>
    <row r="233" s="80" customFormat="1"/>
    <row r="234" s="80" customFormat="1"/>
    <row r="235" s="80" customFormat="1"/>
    <row r="236" s="80" customFormat="1"/>
    <row r="237" s="80" customFormat="1"/>
    <row r="238" s="80" customFormat="1"/>
    <row r="239" s="80" customFormat="1"/>
    <row r="240" s="80" customFormat="1"/>
    <row r="241" s="80" customFormat="1"/>
    <row r="242" s="80" customFormat="1"/>
    <row r="243" s="80" customFormat="1"/>
    <row r="244" s="80" customFormat="1"/>
    <row r="245" s="80" customFormat="1"/>
    <row r="246" s="80" customFormat="1"/>
    <row r="247" s="80" customFormat="1"/>
    <row r="248" s="80" customFormat="1"/>
    <row r="249" s="80" customFormat="1"/>
    <row r="250" s="80" customFormat="1"/>
    <row r="251" s="80" customFormat="1"/>
    <row r="252" s="80" customFormat="1"/>
    <row r="253" s="80" customFormat="1"/>
    <row r="254" s="80" customFormat="1"/>
    <row r="255" s="80" customFormat="1"/>
    <row r="256" s="80" customFormat="1"/>
    <row r="257" s="80" customFormat="1"/>
    <row r="258" s="80" customFormat="1"/>
    <row r="259" s="80" customFormat="1"/>
    <row r="260" s="80" customFormat="1"/>
    <row r="261" s="80" customFormat="1"/>
    <row r="262" s="80" customFormat="1"/>
    <row r="263" s="80" customFormat="1"/>
    <row r="264" s="80" customFormat="1"/>
    <row r="265" s="80" customFormat="1"/>
    <row r="266" s="80" customFormat="1"/>
    <row r="267" s="80" customFormat="1"/>
    <row r="268" s="80" customFormat="1"/>
    <row r="269" s="80" customFormat="1"/>
    <row r="270" s="80" customFormat="1"/>
    <row r="271" s="80" customFormat="1"/>
    <row r="272" s="80" customFormat="1"/>
    <row r="273" s="80" customFormat="1"/>
    <row r="274" s="80" customFormat="1"/>
    <row r="275" s="80" customFormat="1"/>
    <row r="276" s="80" customFormat="1"/>
    <row r="277" s="80" customFormat="1"/>
    <row r="278" s="80" customFormat="1"/>
    <row r="279" s="80" customFormat="1"/>
    <row r="280" s="80" customFormat="1"/>
    <row r="281" s="80" customFormat="1"/>
    <row r="282" s="80" customFormat="1"/>
    <row r="283" s="80" customFormat="1"/>
    <row r="284" s="80" customFormat="1"/>
    <row r="285" s="80" customFormat="1"/>
    <row r="286" s="80" customFormat="1"/>
    <row r="287" s="80" customFormat="1"/>
    <row r="288" s="80" customFormat="1"/>
    <row r="289" s="80" customFormat="1"/>
    <row r="290" s="80" customFormat="1"/>
    <row r="291" s="80" customFormat="1"/>
    <row r="292" s="80" customFormat="1"/>
    <row r="293" s="80" customFormat="1"/>
    <row r="294" s="80" customFormat="1"/>
    <row r="295" s="80" customFormat="1"/>
    <row r="296" s="80" customFormat="1"/>
    <row r="297" s="80" customFormat="1"/>
    <row r="298" s="80" customFormat="1"/>
    <row r="299" s="80" customFormat="1"/>
    <row r="300" s="80" customFormat="1"/>
    <row r="301" s="80" customFormat="1"/>
    <row r="302" s="80" customFormat="1"/>
    <row r="303" s="80" customFormat="1"/>
    <row r="304" s="80" customFormat="1"/>
    <row r="305" s="80" customFormat="1"/>
    <row r="306" s="80" customFormat="1"/>
    <row r="307" s="80" customFormat="1"/>
    <row r="308" s="80" customFormat="1"/>
    <row r="309" s="80" customFormat="1"/>
    <row r="310" s="80" customFormat="1"/>
    <row r="311" s="80" customFormat="1"/>
    <row r="312" s="80" customFormat="1"/>
    <row r="313" s="80" customFormat="1"/>
    <row r="314" s="80" customFormat="1"/>
    <row r="315" s="80" customFormat="1"/>
    <row r="316" s="80" customFormat="1"/>
    <row r="317" s="80" customFormat="1"/>
    <row r="318" s="80" customFormat="1"/>
    <row r="319" s="80" customFormat="1"/>
    <row r="320" s="80" customFormat="1"/>
    <row r="321" s="80" customFormat="1"/>
    <row r="322" s="80" customFormat="1"/>
    <row r="323" s="80" customFormat="1"/>
    <row r="324" s="80" customFormat="1"/>
    <row r="325" s="80" customFormat="1"/>
    <row r="326" s="80" customFormat="1"/>
    <row r="327" s="80" customFormat="1"/>
    <row r="328" s="80" customFormat="1"/>
    <row r="329" s="80" customFormat="1"/>
    <row r="330" s="80" customFormat="1"/>
    <row r="331" s="80" customFormat="1"/>
    <row r="332" s="80" customFormat="1"/>
    <row r="333" s="80" customFormat="1"/>
    <row r="334" s="80" customFormat="1"/>
    <row r="335" s="80" customFormat="1"/>
    <row r="336" s="80" customFormat="1"/>
    <row r="337" s="80" customFormat="1"/>
    <row r="338" s="80" customFormat="1"/>
    <row r="339" s="80" customFormat="1"/>
    <row r="340" s="80" customFormat="1"/>
    <row r="341" s="80" customFormat="1"/>
    <row r="342" s="80" customFormat="1"/>
    <row r="343" s="80" customFormat="1"/>
    <row r="344" s="80" customFormat="1"/>
    <row r="345" s="80" customFormat="1"/>
    <row r="346" s="80" customFormat="1"/>
    <row r="347" s="80" customFormat="1"/>
    <row r="348" s="80" customFormat="1"/>
    <row r="349" s="80" customFormat="1"/>
    <row r="350" s="80" customFormat="1"/>
    <row r="351" s="80" customFormat="1"/>
    <row r="352" s="80" customFormat="1"/>
    <row r="353" s="80" customFormat="1"/>
    <row r="354" s="80" customFormat="1"/>
    <row r="355" s="80" customFormat="1"/>
    <row r="356" s="80" customFormat="1"/>
    <row r="357" s="80" customFormat="1"/>
    <row r="358" s="80" customFormat="1"/>
    <row r="359" s="80" customFormat="1"/>
    <row r="360" s="80" customFormat="1"/>
    <row r="361" s="80" customFormat="1"/>
    <row r="362" s="80" customFormat="1"/>
    <row r="363" s="80" customFormat="1"/>
    <row r="364" s="80" customFormat="1"/>
    <row r="365" s="80" customFormat="1"/>
    <row r="366" s="80" customFormat="1"/>
    <row r="367" s="80" customFormat="1"/>
    <row r="368" s="80" customFormat="1"/>
    <row r="369" s="80" customFormat="1"/>
    <row r="370" s="80" customFormat="1"/>
    <row r="371" s="80" customFormat="1"/>
    <row r="372" s="80" customFormat="1"/>
    <row r="373" s="80" customFormat="1"/>
    <row r="374" s="80" customFormat="1"/>
    <row r="375" s="80" customFormat="1"/>
    <row r="376" s="80" customFormat="1"/>
    <row r="377" s="80" customFormat="1"/>
    <row r="378" s="80" customFormat="1"/>
    <row r="379" s="80" customFormat="1"/>
    <row r="380" s="80" customFormat="1"/>
    <row r="381" s="80" customFormat="1"/>
    <row r="382" s="80" customFormat="1"/>
    <row r="383" s="80" customFormat="1"/>
    <row r="384" s="80" customFormat="1"/>
    <row r="385" s="80" customFormat="1"/>
    <row r="386" s="80" customFormat="1"/>
    <row r="387" s="80" customFormat="1"/>
    <row r="388" s="80" customFormat="1"/>
    <row r="389" s="80" customFormat="1"/>
    <row r="390" s="80" customFormat="1"/>
    <row r="391" s="80" customFormat="1"/>
    <row r="392" s="80" customFormat="1"/>
    <row r="393" s="80" customFormat="1"/>
    <row r="394" s="80" customFormat="1"/>
    <row r="395" s="80" customFormat="1"/>
    <row r="396" s="80" customFormat="1"/>
    <row r="397" s="80" customFormat="1"/>
    <row r="398" s="80" customFormat="1"/>
    <row r="399" s="80" customFormat="1"/>
    <row r="400" s="80" customFormat="1"/>
    <row r="401" s="80" customFormat="1"/>
    <row r="402" s="80" customFormat="1"/>
    <row r="403" s="80" customFormat="1"/>
    <row r="404" s="80" customFormat="1"/>
    <row r="405" s="80" customFormat="1"/>
    <row r="406" s="80" customFormat="1"/>
    <row r="407" s="80" customFormat="1"/>
    <row r="408" s="80" customFormat="1"/>
    <row r="409" s="80" customFormat="1"/>
    <row r="410" s="80" customFormat="1"/>
    <row r="411" s="80" customFormat="1"/>
    <row r="412" s="80" customFormat="1"/>
    <row r="413" s="80" customFormat="1"/>
    <row r="414" s="80" customFormat="1"/>
    <row r="415" s="80" customFormat="1"/>
    <row r="416" s="80" customFormat="1"/>
    <row r="417" s="80" customFormat="1"/>
    <row r="418" s="80" customFormat="1"/>
    <row r="419" s="80" customFormat="1"/>
    <row r="420" s="80" customFormat="1"/>
    <row r="421" s="80" customFormat="1"/>
    <row r="422" s="80" customFormat="1"/>
    <row r="423" s="80" customFormat="1"/>
    <row r="424" s="80" customFormat="1"/>
    <row r="425" s="80" customFormat="1"/>
    <row r="426" s="80" customFormat="1"/>
    <row r="427" s="80" customFormat="1"/>
    <row r="428" s="80" customFormat="1"/>
    <row r="429" s="80" customFormat="1"/>
    <row r="430" s="80" customFormat="1"/>
    <row r="431" s="80" customFormat="1"/>
    <row r="432" s="80" customFormat="1"/>
    <row r="433" s="80" customFormat="1"/>
    <row r="434" s="80" customFormat="1"/>
    <row r="435" s="80" customFormat="1"/>
    <row r="436" s="80" customFormat="1"/>
    <row r="437" s="80" customFormat="1"/>
    <row r="438" s="80" customFormat="1"/>
    <row r="439" s="80" customFormat="1"/>
    <row r="440" s="80" customFormat="1"/>
    <row r="441" s="80" customFormat="1"/>
    <row r="442" s="80" customFormat="1"/>
    <row r="443" s="80" customFormat="1"/>
    <row r="444" s="80" customFormat="1"/>
    <row r="445" s="80" customFormat="1"/>
    <row r="446" s="80" customFormat="1"/>
    <row r="447" s="80" customFormat="1"/>
    <row r="448" s="80" customFormat="1"/>
    <row r="449" s="80" customFormat="1"/>
    <row r="450" s="80" customFormat="1"/>
    <row r="451" s="80" customFormat="1"/>
    <row r="452" s="80" customFormat="1"/>
    <row r="453" s="80" customFormat="1"/>
    <row r="454" s="80" customFormat="1"/>
    <row r="455" s="80" customFormat="1"/>
    <row r="456" s="80" customFormat="1"/>
    <row r="457" s="80" customFormat="1"/>
    <row r="458" s="80" customFormat="1"/>
    <row r="459" s="80" customFormat="1"/>
    <row r="460" s="80" customFormat="1"/>
    <row r="461" s="80" customFormat="1"/>
    <row r="462" s="80" customFormat="1"/>
    <row r="463" s="80" customFormat="1"/>
    <row r="464" s="80" customFormat="1"/>
    <row r="465" s="80" customFormat="1"/>
    <row r="466" s="80" customFormat="1"/>
    <row r="467" s="80" customFormat="1"/>
    <row r="468" s="80" customFormat="1"/>
    <row r="469" s="80" customFormat="1"/>
    <row r="470" s="80" customFormat="1"/>
    <row r="471" s="80" customFormat="1"/>
    <row r="472" s="80" customFormat="1"/>
    <row r="473" s="80" customFormat="1"/>
    <row r="474" s="80" customFormat="1"/>
    <row r="475" s="80" customFormat="1"/>
    <row r="476" s="80" customFormat="1"/>
    <row r="477" s="80" customFormat="1"/>
    <row r="478" s="80" customFormat="1"/>
    <row r="479" s="80" customFormat="1"/>
    <row r="480" s="80" customFormat="1"/>
    <row r="481" s="80" customFormat="1"/>
    <row r="482" s="80" customFormat="1"/>
    <row r="483" s="80" customFormat="1"/>
    <row r="484" s="80" customFormat="1"/>
    <row r="485" s="80" customFormat="1"/>
    <row r="486" s="80" customFormat="1"/>
    <row r="487" s="80" customFormat="1"/>
    <row r="488" s="80" customFormat="1"/>
    <row r="489" s="80" customFormat="1"/>
    <row r="490" s="80" customFormat="1"/>
    <row r="491" s="80" customFormat="1"/>
    <row r="492" s="80" customFormat="1"/>
    <row r="493" s="80" customFormat="1"/>
    <row r="494" s="80" customFormat="1"/>
    <row r="495" s="80" customFormat="1"/>
    <row r="496" s="80" customFormat="1"/>
    <row r="497" s="80" customFormat="1"/>
    <row r="498" s="80" customFormat="1"/>
    <row r="499" s="80" customFormat="1"/>
    <row r="500" s="80" customFormat="1"/>
    <row r="501" s="80" customFormat="1"/>
    <row r="502" s="80" customFormat="1"/>
    <row r="503" s="80" customFormat="1"/>
    <row r="504" s="80" customFormat="1"/>
    <row r="505" s="80" customFormat="1"/>
    <row r="506" s="80" customFormat="1"/>
    <row r="507" s="80" customFormat="1"/>
    <row r="508" s="80" customFormat="1"/>
    <row r="509" s="80" customFormat="1"/>
    <row r="510" s="80" customFormat="1"/>
    <row r="511" s="80" customFormat="1"/>
    <row r="512" s="80" customFormat="1"/>
    <row r="513" s="80" customFormat="1"/>
    <row r="514" s="80" customFormat="1"/>
    <row r="515" s="80" customFormat="1"/>
    <row r="516" s="80" customFormat="1"/>
    <row r="517" s="80" customFormat="1"/>
    <row r="518" s="80" customFormat="1"/>
    <row r="519" s="80" customFormat="1"/>
    <row r="520" s="80" customFormat="1"/>
    <row r="521" s="80" customFormat="1"/>
    <row r="522" s="80" customFormat="1"/>
    <row r="523" s="80" customFormat="1"/>
    <row r="524" s="80" customFormat="1"/>
    <row r="525" s="80" customFormat="1"/>
    <row r="526" s="80" customFormat="1"/>
    <row r="527" s="80" customFormat="1"/>
    <row r="528" s="80" customFormat="1"/>
    <row r="529" s="80" customFormat="1"/>
    <row r="530" s="80" customFormat="1"/>
    <row r="531" s="80" customFormat="1"/>
    <row r="532" s="80" customFormat="1"/>
    <row r="533" s="80" customFormat="1"/>
    <row r="534" s="80" customFormat="1"/>
    <row r="535" s="80" customFormat="1"/>
    <row r="536" s="80" customFormat="1"/>
    <row r="537" s="80" customFormat="1"/>
    <row r="538" s="80" customFormat="1"/>
    <row r="539" s="80" customFormat="1"/>
    <row r="540" s="80" customFormat="1"/>
    <row r="541" s="80" customFormat="1"/>
    <row r="542" s="80" customFormat="1"/>
    <row r="543" s="80" customFormat="1"/>
    <row r="544" s="80" customFormat="1"/>
    <row r="545" s="80" customFormat="1"/>
    <row r="546" s="80" customFormat="1"/>
    <row r="547" s="80" customFormat="1"/>
    <row r="548" s="80" customFormat="1"/>
    <row r="549" s="80" customFormat="1"/>
    <row r="550" s="80" customFormat="1"/>
    <row r="551" s="80" customFormat="1"/>
    <row r="552" s="80" customFormat="1"/>
    <row r="553" s="80" customFormat="1"/>
    <row r="554" s="80" customFormat="1"/>
    <row r="555" s="80" customFormat="1"/>
    <row r="556" s="80" customFormat="1"/>
    <row r="557" s="80" customFormat="1"/>
    <row r="558" s="80" customFormat="1"/>
    <row r="559" s="80" customFormat="1"/>
    <row r="560" s="80" customFormat="1"/>
    <row r="561" s="80" customFormat="1"/>
    <row r="562" s="80" customFormat="1"/>
    <row r="563" s="80" customFormat="1"/>
    <row r="564" s="80" customFormat="1"/>
    <row r="565" s="80" customFormat="1"/>
    <row r="566" s="80" customFormat="1"/>
    <row r="567" s="80" customFormat="1"/>
    <row r="568" s="80" customFormat="1"/>
    <row r="569" s="80" customFormat="1"/>
    <row r="570" s="80" customFormat="1"/>
    <row r="571" s="80" customFormat="1"/>
    <row r="572" s="80" customFormat="1"/>
    <row r="573" s="80" customFormat="1"/>
    <row r="574" s="80" customFormat="1"/>
    <row r="575" s="80" customFormat="1"/>
    <row r="576" s="80" customFormat="1"/>
    <row r="577" s="80" customFormat="1"/>
    <row r="578" s="80" customFormat="1"/>
    <row r="579" s="80" customFormat="1"/>
    <row r="580" s="80" customFormat="1"/>
    <row r="581" s="80" customFormat="1"/>
    <row r="582" s="80" customFormat="1"/>
    <row r="583" s="80" customFormat="1"/>
    <row r="584" s="80" customFormat="1"/>
    <row r="585" s="80" customFormat="1"/>
    <row r="586" s="80" customFormat="1"/>
    <row r="587" s="80" customFormat="1"/>
    <row r="588" s="80" customFormat="1"/>
    <row r="589" s="80" customFormat="1"/>
    <row r="590" s="80" customFormat="1"/>
    <row r="591" s="80" customFormat="1"/>
    <row r="592" s="80" customFormat="1"/>
    <row r="593" s="80" customFormat="1"/>
    <row r="594" s="80" customFormat="1"/>
    <row r="595" s="80" customFormat="1"/>
    <row r="596" s="80" customFormat="1"/>
    <row r="597" s="80" customFormat="1"/>
    <row r="598" s="80" customFormat="1"/>
    <row r="599" s="80" customFormat="1"/>
    <row r="600" s="80" customFormat="1"/>
    <row r="601" s="80" customFormat="1"/>
    <row r="602" s="80" customFormat="1"/>
    <row r="603" s="80" customFormat="1"/>
    <row r="604" s="80" customFormat="1"/>
    <row r="605" s="80" customFormat="1"/>
    <row r="606" s="80" customFormat="1"/>
    <row r="607" s="80" customFormat="1"/>
    <row r="608" s="80" customFormat="1"/>
    <row r="609" s="80" customFormat="1"/>
    <row r="610" s="80" customFormat="1"/>
    <row r="611" s="80" customFormat="1"/>
    <row r="612" s="80" customFormat="1"/>
    <row r="613" s="80" customFormat="1"/>
    <row r="614" s="80" customFormat="1"/>
    <row r="615" s="80" customFormat="1"/>
    <row r="616" s="80" customFormat="1"/>
    <row r="617" s="80" customFormat="1"/>
    <row r="618" s="80" customFormat="1"/>
    <row r="619" s="80" customFormat="1"/>
    <row r="620" s="80" customFormat="1"/>
    <row r="621" s="80" customFormat="1"/>
    <row r="622" s="80" customFormat="1"/>
    <row r="623" s="80" customFormat="1"/>
    <row r="624" s="80" customFormat="1"/>
    <row r="625" s="80" customFormat="1"/>
    <row r="626" s="80" customFormat="1"/>
    <row r="627" s="80" customFormat="1"/>
    <row r="628" s="80" customFormat="1"/>
    <row r="629" s="80" customFormat="1"/>
    <row r="630" s="80" customFormat="1"/>
    <row r="631" s="80" customFormat="1"/>
    <row r="632" s="80" customFormat="1"/>
    <row r="633" s="80" customFormat="1"/>
    <row r="634" s="80" customFormat="1"/>
    <row r="635" s="80" customFormat="1"/>
    <row r="636" s="80" customFormat="1"/>
    <row r="637" s="80" customFormat="1"/>
    <row r="638" s="80" customFormat="1"/>
    <row r="639" s="80" customFormat="1"/>
    <row r="640" s="80" customFormat="1"/>
    <row r="641" s="80" customFormat="1"/>
    <row r="642" s="80" customFormat="1"/>
    <row r="643" s="80" customFormat="1"/>
    <row r="644" s="80" customFormat="1"/>
    <row r="645" s="80" customFormat="1"/>
    <row r="646" s="80" customFormat="1"/>
    <row r="647" s="80" customFormat="1"/>
    <row r="648" s="80" customFormat="1"/>
    <row r="649" s="80" customFormat="1"/>
    <row r="650" s="80" customFormat="1"/>
    <row r="651" s="80" customFormat="1"/>
    <row r="652" s="80" customFormat="1"/>
    <row r="653" s="80" customFormat="1"/>
    <row r="654" s="80" customFormat="1"/>
    <row r="655" s="80" customFormat="1"/>
    <row r="656" s="80" customFormat="1"/>
    <row r="657" s="80" customFormat="1"/>
    <row r="658" s="80" customFormat="1"/>
    <row r="659" s="80" customFormat="1"/>
    <row r="660" s="80" customFormat="1"/>
    <row r="661" s="80" customFormat="1"/>
    <row r="662" s="80" customFormat="1"/>
    <row r="663" s="80" customFormat="1"/>
    <row r="664" s="80" customFormat="1"/>
    <row r="665" s="80" customFormat="1"/>
    <row r="666" s="80" customFormat="1"/>
    <row r="667" s="80" customFormat="1"/>
    <row r="668" s="80" customFormat="1"/>
    <row r="669" s="80" customFormat="1"/>
    <row r="670" s="80" customFormat="1"/>
    <row r="671" s="80" customFormat="1"/>
    <row r="672" s="80" customFormat="1"/>
    <row r="673" s="80" customFormat="1"/>
    <row r="674" s="80" customFormat="1"/>
    <row r="675" s="80" customFormat="1"/>
    <row r="676" s="80" customFormat="1"/>
    <row r="677" s="80" customFormat="1"/>
    <row r="678" s="80" customFormat="1"/>
    <row r="679" s="80" customFormat="1"/>
    <row r="680" s="80" customFormat="1"/>
    <row r="681" s="80" customFormat="1"/>
    <row r="682" s="80" customFormat="1"/>
    <row r="683" s="80" customFormat="1"/>
    <row r="684" s="80" customFormat="1"/>
    <row r="685" s="80" customFormat="1"/>
    <row r="686" s="80" customFormat="1"/>
    <row r="687" s="80" customFormat="1"/>
    <row r="688" s="80" customFormat="1"/>
    <row r="689" s="80" customFormat="1"/>
    <row r="690" s="80" customFormat="1"/>
    <row r="691" s="80" customFormat="1"/>
    <row r="692" s="80" customFormat="1"/>
    <row r="693" s="80" customFormat="1"/>
    <row r="694" s="80" customFormat="1"/>
    <row r="695" s="80" customFormat="1"/>
    <row r="696" s="80" customFormat="1"/>
    <row r="697" s="80" customFormat="1"/>
    <row r="698" s="80" customFormat="1"/>
    <row r="699" s="80" customFormat="1"/>
    <row r="700" s="80" customFormat="1"/>
    <row r="701" s="80" customFormat="1"/>
    <row r="702" s="80" customFormat="1"/>
    <row r="703" s="80" customFormat="1"/>
    <row r="704" s="80" customFormat="1"/>
    <row r="705" s="80" customFormat="1"/>
    <row r="706" s="80" customFormat="1"/>
    <row r="707" s="80" customFormat="1"/>
    <row r="708" s="80" customFormat="1"/>
    <row r="709" s="80" customFormat="1"/>
    <row r="710" s="80" customFormat="1"/>
    <row r="711" s="80" customFormat="1"/>
    <row r="712" s="80" customFormat="1"/>
    <row r="713" s="80" customFormat="1"/>
    <row r="714" s="80" customFormat="1"/>
    <row r="715" s="80" customFormat="1"/>
    <row r="716" s="80" customFormat="1"/>
    <row r="717" s="80" customFormat="1"/>
    <row r="718" s="80" customFormat="1"/>
    <row r="719" s="80" customFormat="1"/>
    <row r="720" s="80" customFormat="1"/>
    <row r="721" s="80" customFormat="1"/>
    <row r="722" s="80" customFormat="1"/>
    <row r="723" s="80" customFormat="1"/>
    <row r="724" s="80" customFormat="1"/>
    <row r="725" s="80" customFormat="1"/>
    <row r="726" s="80" customFormat="1"/>
    <row r="727" s="80" customFormat="1"/>
    <row r="728" s="80" customFormat="1"/>
    <row r="729" s="80" customFormat="1"/>
    <row r="730" s="80" customFormat="1"/>
    <row r="731" s="80" customFormat="1"/>
    <row r="732" s="80" customFormat="1"/>
    <row r="733" s="80" customFormat="1"/>
    <row r="734" s="80" customFormat="1"/>
    <row r="735" s="80" customFormat="1"/>
    <row r="736" s="80" customFormat="1"/>
    <row r="737" s="80" customFormat="1"/>
    <row r="738" s="80" customFormat="1"/>
    <row r="739" s="80" customFormat="1"/>
    <row r="740" s="80" customFormat="1"/>
    <row r="741" s="80" customFormat="1"/>
    <row r="742" s="80" customFormat="1"/>
    <row r="743" s="80" customFormat="1"/>
    <row r="744" s="80" customFormat="1"/>
    <row r="745" s="80" customFormat="1"/>
    <row r="746" s="80" customFormat="1"/>
    <row r="747" s="80" customFormat="1"/>
    <row r="748" s="80" customFormat="1"/>
    <row r="749" s="80" customFormat="1"/>
    <row r="750" s="80" customFormat="1"/>
    <row r="751" s="80" customFormat="1"/>
    <row r="752" s="80" customFormat="1"/>
    <row r="753" s="80" customFormat="1"/>
    <row r="754" s="80" customFormat="1"/>
    <row r="755" s="80" customFormat="1"/>
    <row r="756" s="80" customFormat="1"/>
    <row r="757" s="80" customFormat="1"/>
    <row r="758" s="80" customFormat="1"/>
  </sheetData>
  <mergeCells count="11">
    <mergeCell ref="B95:C95"/>
    <mergeCell ref="B18:C18"/>
    <mergeCell ref="B26:C26"/>
    <mergeCell ref="B35:C35"/>
    <mergeCell ref="B105:C105"/>
    <mergeCell ref="B100:C100"/>
    <mergeCell ref="B79:C79"/>
    <mergeCell ref="B86:C86"/>
    <mergeCell ref="B87:C87"/>
    <mergeCell ref="B88:C88"/>
    <mergeCell ref="B94:C94"/>
  </mergeCells>
  <hyperlinks>
    <hyperlink ref="B24" r:id="rId1" xr:uid="{FCE045ED-675D-4507-8780-980BA30C2F96}"/>
  </hyperlinks>
  <pageMargins left="0.7" right="0.7" top="0.75" bottom="0.75" header="0.3" footer="0.3"/>
  <pageSetup paperSize="9" scale="52"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32"/>
  <sheetViews>
    <sheetView workbookViewId="0">
      <selection activeCell="D21" sqref="D21"/>
    </sheetView>
  </sheetViews>
  <sheetFormatPr defaultRowHeight="12.75"/>
  <cols>
    <col min="1" max="1" width="10.85546875" style="10" customWidth="1"/>
    <col min="2" max="2" width="12.42578125" style="10" customWidth="1"/>
    <col min="3" max="3" width="18.28515625" style="10" customWidth="1"/>
    <col min="4" max="4" width="23.7109375" style="10" bestFit="1" customWidth="1"/>
    <col min="5" max="5" width="12.28515625" style="10" customWidth="1"/>
    <col min="6" max="6" width="11" style="10" bestFit="1" customWidth="1"/>
    <col min="7" max="7" width="12" style="10" bestFit="1" customWidth="1"/>
    <col min="8" max="16384" width="9.140625" style="10"/>
  </cols>
  <sheetData>
    <row r="1" spans="1:7">
      <c r="A1" s="11" t="s">
        <v>240</v>
      </c>
      <c r="B1" s="11" t="s">
        <v>241</v>
      </c>
      <c r="C1" s="11" t="s">
        <v>242</v>
      </c>
      <c r="D1" s="11" t="s">
        <v>243</v>
      </c>
      <c r="E1" s="11" t="s">
        <v>262</v>
      </c>
      <c r="F1" s="11" t="s">
        <v>244</v>
      </c>
      <c r="G1" s="11" t="s">
        <v>245</v>
      </c>
    </row>
    <row r="2" spans="1:7">
      <c r="A2" s="11" t="s">
        <v>5</v>
      </c>
      <c r="B2" s="11" t="s">
        <v>47</v>
      </c>
      <c r="C2" s="11" t="s">
        <v>216</v>
      </c>
      <c r="D2" s="11">
        <v>4006</v>
      </c>
      <c r="E2" s="11">
        <v>4515</v>
      </c>
      <c r="F2" s="11">
        <f t="shared" ref="F2:F38" si="0">E2-D2</f>
        <v>509</v>
      </c>
      <c r="G2" s="11">
        <f t="shared" ref="G2:G38" si="1">D2/E2</f>
        <v>0.88726467331118497</v>
      </c>
    </row>
    <row r="3" spans="1:7">
      <c r="A3" s="11" t="s">
        <v>5</v>
      </c>
      <c r="B3" s="11" t="s">
        <v>31</v>
      </c>
      <c r="C3" s="11" t="s">
        <v>208</v>
      </c>
      <c r="D3" s="11">
        <v>7088</v>
      </c>
      <c r="E3" s="11">
        <v>7786</v>
      </c>
      <c r="F3" s="11">
        <f t="shared" si="0"/>
        <v>698</v>
      </c>
      <c r="G3" s="11">
        <f t="shared" si="1"/>
        <v>0.91035191369124069</v>
      </c>
    </row>
    <row r="4" spans="1:7">
      <c r="A4" s="11" t="s">
        <v>5</v>
      </c>
      <c r="B4" s="11" t="s">
        <v>37</v>
      </c>
      <c r="C4" s="11" t="s">
        <v>211</v>
      </c>
      <c r="D4" s="11">
        <v>5098</v>
      </c>
      <c r="E4" s="11">
        <v>5515</v>
      </c>
      <c r="F4" s="11">
        <f t="shared" si="0"/>
        <v>417</v>
      </c>
      <c r="G4" s="11">
        <f t="shared" si="1"/>
        <v>0.9243880326382593</v>
      </c>
    </row>
    <row r="5" spans="1:7">
      <c r="A5" s="11" t="s">
        <v>5</v>
      </c>
      <c r="B5" s="11" t="s">
        <v>21</v>
      </c>
      <c r="C5" s="11" t="s">
        <v>203</v>
      </c>
      <c r="D5" s="11">
        <v>4679</v>
      </c>
      <c r="E5" s="11">
        <v>5056</v>
      </c>
      <c r="F5" s="11">
        <f t="shared" si="0"/>
        <v>377</v>
      </c>
      <c r="G5" s="11">
        <f t="shared" si="1"/>
        <v>0.92543512658227844</v>
      </c>
    </row>
    <row r="6" spans="1:7">
      <c r="A6" s="11" t="s">
        <v>5</v>
      </c>
      <c r="B6" s="11" t="s">
        <v>13</v>
      </c>
      <c r="C6" s="11" t="s">
        <v>199</v>
      </c>
      <c r="D6" s="11">
        <v>9133</v>
      </c>
      <c r="E6" s="11">
        <v>9280</v>
      </c>
      <c r="F6" s="11">
        <f t="shared" si="0"/>
        <v>147</v>
      </c>
      <c r="G6" s="11">
        <f t="shared" si="1"/>
        <v>0.98415948275862064</v>
      </c>
    </row>
    <row r="7" spans="1:7">
      <c r="A7" s="11" t="s">
        <v>5</v>
      </c>
      <c r="B7" s="11" t="s">
        <v>59</v>
      </c>
      <c r="C7" s="11" t="s">
        <v>222</v>
      </c>
      <c r="D7" s="11">
        <v>4654</v>
      </c>
      <c r="E7" s="11">
        <v>6204</v>
      </c>
      <c r="F7" s="11">
        <f t="shared" si="0"/>
        <v>1550</v>
      </c>
      <c r="G7" s="11">
        <f t="shared" si="1"/>
        <v>0.75016118633139905</v>
      </c>
    </row>
    <row r="8" spans="1:7">
      <c r="A8" s="11" t="s">
        <v>5</v>
      </c>
      <c r="B8" s="11" t="s">
        <v>57</v>
      </c>
      <c r="C8" s="11" t="s">
        <v>221</v>
      </c>
      <c r="D8" s="11">
        <v>3523</v>
      </c>
      <c r="E8" s="11">
        <v>4600</v>
      </c>
      <c r="F8" s="11">
        <f t="shared" si="0"/>
        <v>1077</v>
      </c>
      <c r="G8" s="11">
        <f t="shared" si="1"/>
        <v>0.76586956521739136</v>
      </c>
    </row>
    <row r="9" spans="1:7">
      <c r="A9" s="11" t="s">
        <v>5</v>
      </c>
      <c r="B9" s="11" t="s">
        <v>6</v>
      </c>
      <c r="C9" s="11" t="s">
        <v>197</v>
      </c>
      <c r="D9" s="11">
        <v>2849</v>
      </c>
      <c r="E9" s="11">
        <v>3700</v>
      </c>
      <c r="F9" s="11">
        <f t="shared" si="0"/>
        <v>851</v>
      </c>
      <c r="G9" s="11">
        <f t="shared" si="1"/>
        <v>0.77</v>
      </c>
    </row>
    <row r="10" spans="1:7">
      <c r="A10" s="11" t="s">
        <v>5</v>
      </c>
      <c r="B10" s="11" t="s">
        <v>69</v>
      </c>
      <c r="C10" s="11" t="s">
        <v>227</v>
      </c>
      <c r="D10" s="11">
        <v>4668</v>
      </c>
      <c r="E10" s="11">
        <v>5347</v>
      </c>
      <c r="F10" s="11">
        <f t="shared" si="0"/>
        <v>679</v>
      </c>
      <c r="G10" s="11">
        <f t="shared" si="1"/>
        <v>0.87301290443239199</v>
      </c>
    </row>
    <row r="11" spans="1:7">
      <c r="A11" s="11" t="s">
        <v>5</v>
      </c>
      <c r="B11" s="11" t="s">
        <v>25</v>
      </c>
      <c r="C11" s="11" t="s">
        <v>246</v>
      </c>
      <c r="D11" s="11">
        <v>4248</v>
      </c>
      <c r="E11" s="11">
        <v>4876</v>
      </c>
      <c r="F11" s="11">
        <f t="shared" si="0"/>
        <v>628</v>
      </c>
      <c r="G11" s="11">
        <f t="shared" si="1"/>
        <v>0.87120590648072194</v>
      </c>
    </row>
    <row r="12" spans="1:7">
      <c r="A12" s="11" t="s">
        <v>5</v>
      </c>
      <c r="B12" s="11" t="s">
        <v>67</v>
      </c>
      <c r="C12" s="11" t="s">
        <v>226</v>
      </c>
      <c r="D12" s="11">
        <v>3182</v>
      </c>
      <c r="E12" s="11">
        <v>3514</v>
      </c>
      <c r="F12" s="11">
        <f t="shared" si="0"/>
        <v>332</v>
      </c>
      <c r="G12" s="11">
        <f t="shared" si="1"/>
        <v>0.90552077404667042</v>
      </c>
    </row>
    <row r="13" spans="1:7">
      <c r="A13" s="11" t="s">
        <v>5</v>
      </c>
      <c r="B13" s="11" t="s">
        <v>41</v>
      </c>
      <c r="C13" s="11" t="s">
        <v>213</v>
      </c>
      <c r="D13" s="11">
        <v>6923</v>
      </c>
      <c r="E13" s="11">
        <v>7469</v>
      </c>
      <c r="F13" s="11">
        <f t="shared" si="0"/>
        <v>546</v>
      </c>
      <c r="G13" s="11">
        <f t="shared" si="1"/>
        <v>0.92689784442361767</v>
      </c>
    </row>
    <row r="14" spans="1:7">
      <c r="A14" s="11" t="s">
        <v>5</v>
      </c>
      <c r="B14" s="11" t="s">
        <v>43</v>
      </c>
      <c r="C14" s="11" t="s">
        <v>214</v>
      </c>
      <c r="D14" s="11">
        <v>5280</v>
      </c>
      <c r="E14" s="11">
        <v>6547</v>
      </c>
      <c r="F14" s="11">
        <f t="shared" si="0"/>
        <v>1267</v>
      </c>
      <c r="G14" s="11">
        <f t="shared" si="1"/>
        <v>0.80647624866350998</v>
      </c>
    </row>
    <row r="15" spans="1:7">
      <c r="A15" s="11" t="s">
        <v>5</v>
      </c>
      <c r="B15" s="11" t="s">
        <v>17</v>
      </c>
      <c r="C15" s="11" t="s">
        <v>201</v>
      </c>
      <c r="D15" s="11">
        <v>5558</v>
      </c>
      <c r="E15" s="11">
        <v>6695</v>
      </c>
      <c r="F15" s="11">
        <f t="shared" si="0"/>
        <v>1137</v>
      </c>
      <c r="G15" s="11">
        <f t="shared" si="1"/>
        <v>0.83017176997759523</v>
      </c>
    </row>
    <row r="16" spans="1:7">
      <c r="A16" s="11" t="s">
        <v>5</v>
      </c>
      <c r="B16" s="11" t="s">
        <v>35</v>
      </c>
      <c r="C16" s="11" t="s">
        <v>210</v>
      </c>
      <c r="D16" s="11">
        <v>3612</v>
      </c>
      <c r="E16" s="11">
        <v>4050</v>
      </c>
      <c r="F16" s="11">
        <f t="shared" si="0"/>
        <v>438</v>
      </c>
      <c r="G16" s="11">
        <f t="shared" si="1"/>
        <v>0.8918518518518519</v>
      </c>
    </row>
    <row r="17" spans="1:7">
      <c r="A17" s="11" t="s">
        <v>5</v>
      </c>
      <c r="B17" s="11" t="s">
        <v>29</v>
      </c>
      <c r="C17" s="11" t="s">
        <v>207</v>
      </c>
      <c r="D17" s="11">
        <v>6722</v>
      </c>
      <c r="E17" s="11">
        <v>7439</v>
      </c>
      <c r="F17" s="11">
        <f t="shared" si="0"/>
        <v>717</v>
      </c>
      <c r="G17" s="11">
        <f t="shared" si="1"/>
        <v>0.90361607742976202</v>
      </c>
    </row>
    <row r="18" spans="1:7">
      <c r="A18" s="11" t="s">
        <v>5</v>
      </c>
      <c r="B18" s="11" t="s">
        <v>39</v>
      </c>
      <c r="C18" s="11" t="s">
        <v>212</v>
      </c>
      <c r="D18" s="11">
        <v>5342</v>
      </c>
      <c r="E18" s="11">
        <v>5913</v>
      </c>
      <c r="F18" s="11">
        <f t="shared" si="0"/>
        <v>571</v>
      </c>
      <c r="G18" s="11">
        <f t="shared" si="1"/>
        <v>0.90343311347877553</v>
      </c>
    </row>
    <row r="19" spans="1:7">
      <c r="A19" s="11" t="s">
        <v>5</v>
      </c>
      <c r="B19" s="11" t="s">
        <v>45</v>
      </c>
      <c r="C19" s="11" t="s">
        <v>215</v>
      </c>
      <c r="D19" s="11">
        <v>5096</v>
      </c>
      <c r="E19" s="11">
        <v>5563</v>
      </c>
      <c r="F19" s="11">
        <f t="shared" si="0"/>
        <v>467</v>
      </c>
      <c r="G19" s="11">
        <f t="shared" si="1"/>
        <v>0.91605248966385044</v>
      </c>
    </row>
    <row r="20" spans="1:7">
      <c r="A20" s="11" t="s">
        <v>5</v>
      </c>
      <c r="B20" s="11" t="s">
        <v>73</v>
      </c>
      <c r="C20" s="11" t="s">
        <v>229</v>
      </c>
      <c r="D20" s="11">
        <v>4751</v>
      </c>
      <c r="E20" s="11">
        <v>4906</v>
      </c>
      <c r="F20" s="11">
        <f t="shared" si="0"/>
        <v>155</v>
      </c>
      <c r="G20" s="11">
        <f t="shared" si="1"/>
        <v>0.96840603342845499</v>
      </c>
    </row>
    <row r="21" spans="1:7">
      <c r="A21" s="11" t="s">
        <v>5</v>
      </c>
      <c r="B21" s="11" t="s">
        <v>23</v>
      </c>
      <c r="C21" s="11" t="s">
        <v>204</v>
      </c>
      <c r="D21" s="11">
        <v>3852</v>
      </c>
      <c r="E21" s="11">
        <v>3576</v>
      </c>
      <c r="F21" s="11">
        <f t="shared" si="0"/>
        <v>-276</v>
      </c>
      <c r="G21" s="11">
        <f t="shared" si="1"/>
        <v>1.0771812080536913</v>
      </c>
    </row>
    <row r="22" spans="1:7">
      <c r="A22" s="11" t="s">
        <v>5</v>
      </c>
      <c r="B22" s="11" t="s">
        <v>63</v>
      </c>
      <c r="C22" s="11" t="s">
        <v>224</v>
      </c>
      <c r="D22" s="11">
        <v>4732</v>
      </c>
      <c r="E22" s="11">
        <v>5791</v>
      </c>
      <c r="F22" s="11">
        <f t="shared" si="0"/>
        <v>1059</v>
      </c>
      <c r="G22" s="11">
        <f t="shared" si="1"/>
        <v>0.81713002935589707</v>
      </c>
    </row>
    <row r="23" spans="1:7">
      <c r="A23" s="11" t="s">
        <v>5</v>
      </c>
      <c r="B23" s="11" t="s">
        <v>53</v>
      </c>
      <c r="C23" s="11" t="s">
        <v>219</v>
      </c>
      <c r="D23" s="11">
        <v>5103</v>
      </c>
      <c r="E23" s="11">
        <v>6119</v>
      </c>
      <c r="F23" s="11">
        <f t="shared" si="0"/>
        <v>1016</v>
      </c>
      <c r="G23" s="11">
        <f t="shared" si="1"/>
        <v>0.83395979735250858</v>
      </c>
    </row>
    <row r="24" spans="1:7">
      <c r="A24" s="11" t="s">
        <v>5</v>
      </c>
      <c r="B24" s="11" t="s">
        <v>33</v>
      </c>
      <c r="C24" s="11" t="s">
        <v>209</v>
      </c>
      <c r="D24" s="11">
        <v>4728</v>
      </c>
      <c r="E24" s="11">
        <v>5541</v>
      </c>
      <c r="F24" s="11">
        <f t="shared" si="0"/>
        <v>813</v>
      </c>
      <c r="G24" s="11">
        <f t="shared" si="1"/>
        <v>0.85327558202490528</v>
      </c>
    </row>
    <row r="25" spans="1:7">
      <c r="A25" s="11" t="s">
        <v>5</v>
      </c>
      <c r="B25" s="11" t="s">
        <v>15</v>
      </c>
      <c r="C25" s="11" t="s">
        <v>200</v>
      </c>
      <c r="D25" s="11">
        <v>6083</v>
      </c>
      <c r="E25" s="11">
        <v>6968</v>
      </c>
      <c r="F25" s="11">
        <f t="shared" si="0"/>
        <v>885</v>
      </c>
      <c r="G25" s="11">
        <f t="shared" si="1"/>
        <v>0.87299081515499422</v>
      </c>
    </row>
    <row r="26" spans="1:7">
      <c r="A26" s="11" t="s">
        <v>5</v>
      </c>
      <c r="B26" s="11" t="s">
        <v>51</v>
      </c>
      <c r="C26" s="11" t="s">
        <v>218</v>
      </c>
      <c r="D26" s="11">
        <v>6046</v>
      </c>
      <c r="E26" s="11">
        <v>6651</v>
      </c>
      <c r="F26" s="11">
        <f t="shared" si="0"/>
        <v>605</v>
      </c>
      <c r="G26" s="11">
        <f t="shared" si="1"/>
        <v>0.90903623515260867</v>
      </c>
    </row>
    <row r="27" spans="1:7">
      <c r="A27" s="11" t="s">
        <v>5</v>
      </c>
      <c r="B27" s="11" t="s">
        <v>19</v>
      </c>
      <c r="C27" s="11" t="s">
        <v>202</v>
      </c>
      <c r="D27" s="11">
        <v>8851</v>
      </c>
      <c r="E27" s="11">
        <v>9740</v>
      </c>
      <c r="F27" s="11">
        <f t="shared" si="0"/>
        <v>889</v>
      </c>
      <c r="G27" s="11">
        <f t="shared" si="1"/>
        <v>0.90872689938398354</v>
      </c>
    </row>
    <row r="28" spans="1:7">
      <c r="A28" s="11" t="s">
        <v>5</v>
      </c>
      <c r="B28" s="11" t="s">
        <v>55</v>
      </c>
      <c r="C28" s="11" t="s">
        <v>220</v>
      </c>
      <c r="D28" s="11">
        <v>4239</v>
      </c>
      <c r="E28" s="11">
        <v>5205</v>
      </c>
      <c r="F28" s="11">
        <f t="shared" si="0"/>
        <v>966</v>
      </c>
      <c r="G28" s="11">
        <f t="shared" si="1"/>
        <v>0.81440922190201726</v>
      </c>
    </row>
    <row r="29" spans="1:7">
      <c r="A29" s="11" t="s">
        <v>5</v>
      </c>
      <c r="B29" s="11" t="s">
        <v>27</v>
      </c>
      <c r="C29" s="11" t="s">
        <v>206</v>
      </c>
      <c r="D29" s="11">
        <v>8105</v>
      </c>
      <c r="E29" s="11">
        <v>9908</v>
      </c>
      <c r="F29" s="11">
        <f t="shared" si="0"/>
        <v>1803</v>
      </c>
      <c r="G29" s="11">
        <f t="shared" si="1"/>
        <v>0.81802583770690351</v>
      </c>
    </row>
    <row r="30" spans="1:7">
      <c r="A30" s="11" t="s">
        <v>5</v>
      </c>
      <c r="B30" s="11" t="s">
        <v>65</v>
      </c>
      <c r="C30" s="11" t="s">
        <v>225</v>
      </c>
      <c r="D30" s="11">
        <v>4506</v>
      </c>
      <c r="E30" s="11">
        <v>5459</v>
      </c>
      <c r="F30" s="11">
        <f t="shared" si="0"/>
        <v>953</v>
      </c>
      <c r="G30" s="11">
        <f t="shared" si="1"/>
        <v>0.82542590217988643</v>
      </c>
    </row>
    <row r="31" spans="1:7">
      <c r="A31" s="11" t="s">
        <v>5</v>
      </c>
      <c r="B31" s="11" t="s">
        <v>61</v>
      </c>
      <c r="C31" s="11" t="s">
        <v>223</v>
      </c>
      <c r="D31" s="11">
        <v>4975</v>
      </c>
      <c r="E31" s="11">
        <v>5626</v>
      </c>
      <c r="F31" s="11">
        <f t="shared" si="0"/>
        <v>651</v>
      </c>
      <c r="G31" s="11">
        <f t="shared" si="1"/>
        <v>0.88428723782438678</v>
      </c>
    </row>
    <row r="32" spans="1:7">
      <c r="A32" s="11" t="s">
        <v>5</v>
      </c>
      <c r="B32" s="11" t="s">
        <v>71</v>
      </c>
      <c r="C32" s="11" t="s">
        <v>228</v>
      </c>
      <c r="D32" s="11">
        <v>6334</v>
      </c>
      <c r="E32" s="11">
        <v>6898</v>
      </c>
      <c r="F32" s="11">
        <f t="shared" si="0"/>
        <v>564</v>
      </c>
      <c r="G32" s="11">
        <f t="shared" si="1"/>
        <v>0.91823717019425921</v>
      </c>
    </row>
    <row r="33" spans="1:7">
      <c r="A33" s="11" t="s">
        <v>5</v>
      </c>
      <c r="B33" s="11" t="s">
        <v>49</v>
      </c>
      <c r="C33" s="11" t="s">
        <v>217</v>
      </c>
      <c r="D33" s="11">
        <v>4226</v>
      </c>
      <c r="E33" s="11">
        <v>4404</v>
      </c>
      <c r="F33" s="11">
        <f t="shared" si="0"/>
        <v>178</v>
      </c>
      <c r="G33" s="11">
        <f t="shared" si="1"/>
        <v>0.95958219800181654</v>
      </c>
    </row>
    <row r="34" spans="1:7">
      <c r="A34" s="11" t="s">
        <v>88</v>
      </c>
      <c r="B34" s="11" t="s">
        <v>91</v>
      </c>
      <c r="C34" s="11" t="s">
        <v>249</v>
      </c>
      <c r="D34" s="11">
        <v>30047</v>
      </c>
      <c r="E34" s="11">
        <v>35710</v>
      </c>
      <c r="F34" s="11">
        <f t="shared" si="0"/>
        <v>5663</v>
      </c>
      <c r="G34" s="11">
        <f t="shared" si="1"/>
        <v>0.84141697003640437</v>
      </c>
    </row>
    <row r="35" spans="1:7">
      <c r="A35" s="11" t="s">
        <v>88</v>
      </c>
      <c r="B35" s="11" t="s">
        <v>94</v>
      </c>
      <c r="C35" s="11" t="s">
        <v>251</v>
      </c>
      <c r="D35" s="11">
        <v>32385</v>
      </c>
      <c r="E35" s="11">
        <v>37500</v>
      </c>
      <c r="F35" s="11">
        <f t="shared" si="0"/>
        <v>5115</v>
      </c>
      <c r="G35" s="11">
        <f t="shared" si="1"/>
        <v>0.86360000000000003</v>
      </c>
    </row>
    <row r="36" spans="1:7">
      <c r="A36" s="11" t="s">
        <v>88</v>
      </c>
      <c r="B36" s="11" t="s">
        <v>92</v>
      </c>
      <c r="C36" s="11" t="s">
        <v>250</v>
      </c>
      <c r="D36" s="11">
        <v>35543</v>
      </c>
      <c r="E36" s="11">
        <v>40810</v>
      </c>
      <c r="F36" s="11">
        <f t="shared" si="0"/>
        <v>5267</v>
      </c>
      <c r="G36" s="11">
        <f t="shared" si="1"/>
        <v>0.87093849546679736</v>
      </c>
    </row>
    <row r="37" spans="1:7">
      <c r="A37" s="11" t="s">
        <v>88</v>
      </c>
      <c r="B37" s="11" t="s">
        <v>89</v>
      </c>
      <c r="C37" s="11" t="s">
        <v>247</v>
      </c>
      <c r="D37" s="11">
        <v>40213</v>
      </c>
      <c r="E37" s="11">
        <v>44689</v>
      </c>
      <c r="F37" s="11">
        <f t="shared" si="0"/>
        <v>4476</v>
      </c>
      <c r="G37" s="11">
        <f t="shared" si="1"/>
        <v>0.89984112421401241</v>
      </c>
    </row>
    <row r="38" spans="1:7">
      <c r="A38" s="11" t="s">
        <v>88</v>
      </c>
      <c r="B38" s="11" t="s">
        <v>90</v>
      </c>
      <c r="C38" s="11" t="s">
        <v>248</v>
      </c>
      <c r="D38" s="11">
        <v>30004</v>
      </c>
      <c r="E38" s="11">
        <v>32152</v>
      </c>
      <c r="F38" s="11">
        <f t="shared" si="0"/>
        <v>2148</v>
      </c>
      <c r="G38" s="11">
        <f t="shared" si="1"/>
        <v>0.93319233640209009</v>
      </c>
    </row>
    <row r="39" spans="1:7">
      <c r="A39" s="71"/>
      <c r="B39" s="71"/>
      <c r="C39" s="71"/>
      <c r="D39" s="71"/>
      <c r="E39" s="71"/>
      <c r="F39" s="71"/>
      <c r="G39" s="71"/>
    </row>
    <row r="40" spans="1:7">
      <c r="A40" s="71"/>
      <c r="B40" s="71"/>
      <c r="C40" s="71"/>
      <c r="D40" s="71"/>
      <c r="E40" s="71"/>
      <c r="F40" s="71"/>
      <c r="G40" s="71"/>
    </row>
    <row r="41" spans="1:7">
      <c r="A41" s="71"/>
      <c r="B41" s="71"/>
      <c r="C41" s="71"/>
      <c r="D41" s="71"/>
      <c r="E41" s="71"/>
      <c r="F41" s="71"/>
      <c r="G41" s="71"/>
    </row>
    <row r="42" spans="1:7">
      <c r="A42" s="71"/>
      <c r="B42" s="71"/>
      <c r="C42" s="71"/>
      <c r="D42" s="71"/>
      <c r="E42" s="71"/>
      <c r="F42" s="71"/>
      <c r="G42" s="71"/>
    </row>
    <row r="43" spans="1:7">
      <c r="A43" s="71"/>
      <c r="B43" s="71"/>
      <c r="C43" s="71"/>
      <c r="D43" s="71"/>
      <c r="E43" s="71"/>
      <c r="F43" s="71"/>
      <c r="G43" s="71"/>
    </row>
    <row r="44" spans="1:7">
      <c r="A44" s="71"/>
      <c r="B44" s="71"/>
      <c r="C44" s="71"/>
      <c r="D44" s="71"/>
      <c r="E44" s="71"/>
      <c r="F44" s="71"/>
      <c r="G44" s="71"/>
    </row>
    <row r="45" spans="1:7">
      <c r="A45" s="71"/>
      <c r="B45" s="71"/>
      <c r="C45" s="71"/>
      <c r="D45" s="71"/>
      <c r="E45" s="71"/>
      <c r="F45" s="71"/>
      <c r="G45" s="71"/>
    </row>
    <row r="46" spans="1:7">
      <c r="A46" s="71"/>
      <c r="B46" s="71"/>
      <c r="C46" s="71"/>
      <c r="D46" s="71"/>
      <c r="E46" s="71"/>
      <c r="F46" s="71"/>
      <c r="G46" s="71"/>
    </row>
    <row r="47" spans="1:7">
      <c r="A47" s="71"/>
      <c r="B47" s="71"/>
      <c r="C47" s="71"/>
      <c r="D47" s="71"/>
      <c r="E47" s="71"/>
      <c r="F47" s="71"/>
      <c r="G47" s="71"/>
    </row>
    <row r="48" spans="1:7">
      <c r="A48" s="71"/>
      <c r="B48" s="71"/>
      <c r="C48" s="71"/>
      <c r="D48" s="71"/>
      <c r="E48" s="71"/>
      <c r="F48" s="71"/>
      <c r="G48" s="71"/>
    </row>
    <row r="49" spans="1:7">
      <c r="A49" s="71"/>
      <c r="B49" s="71"/>
      <c r="C49" s="71"/>
      <c r="D49" s="71"/>
      <c r="E49" s="71"/>
      <c r="F49" s="71"/>
      <c r="G49" s="71"/>
    </row>
    <row r="50" spans="1:7">
      <c r="A50" s="71"/>
      <c r="B50" s="71"/>
      <c r="C50" s="71"/>
      <c r="D50" s="71"/>
      <c r="E50" s="71"/>
      <c r="F50" s="71"/>
      <c r="G50" s="71"/>
    </row>
    <row r="51" spans="1:7">
      <c r="A51" s="71"/>
      <c r="B51" s="71"/>
      <c r="C51" s="71"/>
      <c r="D51" s="71"/>
      <c r="E51" s="71"/>
      <c r="F51" s="71"/>
      <c r="G51" s="71"/>
    </row>
    <row r="52" spans="1:7">
      <c r="A52" s="71"/>
      <c r="B52" s="71"/>
      <c r="C52" s="71"/>
      <c r="D52" s="71"/>
      <c r="E52" s="71"/>
      <c r="F52" s="71"/>
      <c r="G52" s="71"/>
    </row>
    <row r="53" spans="1:7">
      <c r="A53" s="71"/>
      <c r="B53" s="71"/>
      <c r="C53" s="71"/>
      <c r="D53" s="71"/>
      <c r="E53" s="71"/>
      <c r="F53" s="71"/>
      <c r="G53" s="71"/>
    </row>
    <row r="54" spans="1:7">
      <c r="A54" s="71"/>
      <c r="B54" s="71"/>
      <c r="C54" s="71"/>
      <c r="D54" s="71"/>
      <c r="E54" s="71"/>
      <c r="F54" s="71"/>
      <c r="G54" s="71"/>
    </row>
    <row r="55" spans="1:7">
      <c r="A55" s="71"/>
      <c r="B55" s="71"/>
      <c r="C55" s="71"/>
      <c r="D55" s="71"/>
      <c r="E55" s="71"/>
      <c r="F55" s="71"/>
      <c r="G55" s="71"/>
    </row>
    <row r="56" spans="1:7">
      <c r="A56" s="71"/>
      <c r="B56" s="71"/>
      <c r="C56" s="71"/>
      <c r="D56" s="71"/>
      <c r="E56" s="71"/>
      <c r="F56" s="71"/>
      <c r="G56" s="71"/>
    </row>
    <row r="57" spans="1:7">
      <c r="A57" s="71"/>
      <c r="B57" s="71"/>
      <c r="C57" s="71"/>
      <c r="D57" s="71"/>
      <c r="E57" s="71"/>
      <c r="F57" s="71"/>
      <c r="G57" s="71"/>
    </row>
    <row r="58" spans="1:7">
      <c r="A58" s="71"/>
      <c r="B58" s="71"/>
      <c r="C58" s="71"/>
      <c r="D58" s="71"/>
      <c r="E58" s="71"/>
      <c r="F58" s="71"/>
      <c r="G58" s="71"/>
    </row>
    <row r="59" spans="1:7">
      <c r="A59" s="71"/>
      <c r="B59" s="71"/>
      <c r="C59" s="71"/>
      <c r="D59" s="71"/>
      <c r="E59" s="71"/>
      <c r="F59" s="71"/>
      <c r="G59" s="71"/>
    </row>
    <row r="60" spans="1:7">
      <c r="A60" s="71"/>
      <c r="B60" s="71"/>
      <c r="C60" s="71"/>
      <c r="D60" s="71"/>
      <c r="E60" s="71"/>
      <c r="F60" s="71"/>
      <c r="G60" s="71"/>
    </row>
    <row r="61" spans="1:7">
      <c r="A61" s="71"/>
      <c r="B61" s="71"/>
      <c r="C61" s="71"/>
      <c r="D61" s="71"/>
      <c r="E61" s="71"/>
      <c r="F61" s="71"/>
      <c r="G61" s="71"/>
    </row>
    <row r="62" spans="1:7">
      <c r="A62" s="71"/>
      <c r="B62" s="71"/>
      <c r="C62" s="71"/>
      <c r="D62" s="71"/>
      <c r="E62" s="71"/>
      <c r="F62" s="71"/>
      <c r="G62" s="71"/>
    </row>
    <row r="63" spans="1:7">
      <c r="A63" s="71"/>
      <c r="B63" s="71"/>
      <c r="C63" s="71"/>
      <c r="D63" s="71"/>
      <c r="E63" s="71"/>
      <c r="F63" s="71"/>
      <c r="G63" s="71"/>
    </row>
    <row r="64" spans="1:7">
      <c r="A64" s="71"/>
      <c r="B64" s="71"/>
      <c r="C64" s="71"/>
      <c r="D64" s="71"/>
      <c r="E64" s="71"/>
      <c r="F64" s="71"/>
      <c r="G64" s="71"/>
    </row>
    <row r="65" spans="1:7">
      <c r="A65" s="71"/>
      <c r="B65" s="71"/>
      <c r="C65" s="71"/>
      <c r="D65" s="71"/>
      <c r="E65" s="71"/>
      <c r="F65" s="71"/>
      <c r="G65" s="71"/>
    </row>
    <row r="66" spans="1:7">
      <c r="A66" s="71"/>
      <c r="B66" s="71"/>
      <c r="C66" s="71"/>
      <c r="D66" s="71"/>
      <c r="E66" s="71"/>
      <c r="F66" s="71"/>
      <c r="G66" s="71"/>
    </row>
    <row r="67" spans="1:7">
      <c r="A67" s="71"/>
      <c r="B67" s="71"/>
      <c r="C67" s="71"/>
      <c r="D67" s="71"/>
      <c r="E67" s="71"/>
      <c r="F67" s="71"/>
      <c r="G67" s="71"/>
    </row>
    <row r="68" spans="1:7">
      <c r="A68" s="71"/>
      <c r="B68" s="71"/>
      <c r="C68" s="71"/>
      <c r="D68" s="71"/>
      <c r="E68" s="71"/>
      <c r="F68" s="71"/>
      <c r="G68" s="71"/>
    </row>
    <row r="69" spans="1:7">
      <c r="A69" s="71"/>
      <c r="B69" s="71"/>
      <c r="C69" s="71"/>
      <c r="D69" s="71"/>
      <c r="E69" s="71"/>
      <c r="F69" s="71"/>
      <c r="G69" s="71"/>
    </row>
    <row r="70" spans="1:7">
      <c r="A70" s="71"/>
      <c r="B70" s="71"/>
      <c r="C70" s="71"/>
      <c r="D70" s="71"/>
      <c r="E70" s="71"/>
      <c r="F70" s="71"/>
      <c r="G70" s="71"/>
    </row>
    <row r="71" spans="1:7">
      <c r="A71" s="71"/>
      <c r="B71" s="71"/>
      <c r="C71" s="71"/>
      <c r="D71" s="71"/>
      <c r="E71" s="71"/>
      <c r="F71" s="71"/>
      <c r="G71" s="71"/>
    </row>
    <row r="72" spans="1:7">
      <c r="A72" s="71"/>
      <c r="B72" s="71"/>
      <c r="C72" s="71"/>
      <c r="D72" s="71"/>
      <c r="E72" s="71"/>
      <c r="F72" s="71"/>
      <c r="G72" s="71"/>
    </row>
    <row r="73" spans="1:7">
      <c r="A73" s="71"/>
      <c r="B73" s="71"/>
      <c r="C73" s="71"/>
      <c r="D73" s="71"/>
      <c r="E73" s="71"/>
      <c r="F73" s="71"/>
      <c r="G73" s="71"/>
    </row>
    <row r="74" spans="1:7">
      <c r="A74" s="71"/>
      <c r="B74" s="71"/>
      <c r="C74" s="71"/>
      <c r="D74" s="71"/>
      <c r="E74" s="71"/>
      <c r="F74" s="71"/>
      <c r="G74" s="71"/>
    </row>
    <row r="75" spans="1:7">
      <c r="A75" s="71"/>
      <c r="B75" s="71"/>
      <c r="C75" s="71"/>
      <c r="D75" s="71"/>
      <c r="E75" s="71"/>
      <c r="F75" s="71"/>
      <c r="G75" s="71"/>
    </row>
    <row r="76" spans="1:7">
      <c r="A76" s="71"/>
      <c r="B76" s="71"/>
      <c r="C76" s="71"/>
      <c r="D76" s="71"/>
      <c r="E76" s="71"/>
      <c r="F76" s="71"/>
      <c r="G76" s="71"/>
    </row>
    <row r="77" spans="1:7">
      <c r="A77" s="71"/>
      <c r="B77" s="71"/>
      <c r="C77" s="71"/>
      <c r="D77" s="71"/>
      <c r="E77" s="71"/>
      <c r="F77" s="71"/>
      <c r="G77" s="71"/>
    </row>
    <row r="78" spans="1:7">
      <c r="A78" s="71"/>
      <c r="B78" s="71"/>
      <c r="C78" s="71"/>
      <c r="D78" s="71"/>
      <c r="E78" s="71"/>
      <c r="F78" s="71"/>
      <c r="G78" s="71"/>
    </row>
    <row r="79" spans="1:7">
      <c r="A79" s="71"/>
      <c r="B79" s="71"/>
      <c r="C79" s="71"/>
      <c r="D79" s="71"/>
      <c r="E79" s="71"/>
      <c r="F79" s="71"/>
      <c r="G79" s="71"/>
    </row>
    <row r="80" spans="1:7">
      <c r="A80" s="71"/>
      <c r="B80" s="71"/>
      <c r="C80" s="71"/>
      <c r="D80" s="71"/>
      <c r="E80" s="71"/>
      <c r="F80" s="71"/>
      <c r="G80" s="71"/>
    </row>
    <row r="81" spans="1:7">
      <c r="A81" s="71"/>
      <c r="B81" s="71"/>
      <c r="C81" s="71"/>
      <c r="D81" s="71"/>
      <c r="E81" s="71"/>
      <c r="F81" s="71"/>
      <c r="G81" s="71"/>
    </row>
    <row r="82" spans="1:7">
      <c r="A82" s="71"/>
      <c r="B82" s="71"/>
      <c r="C82" s="71"/>
      <c r="D82" s="71"/>
      <c r="E82" s="71"/>
      <c r="F82" s="71"/>
      <c r="G82" s="71"/>
    </row>
    <row r="83" spans="1:7">
      <c r="A83" s="71"/>
      <c r="B83" s="71"/>
      <c r="C83" s="71"/>
      <c r="D83" s="71"/>
      <c r="E83" s="71"/>
      <c r="F83" s="71"/>
      <c r="G83" s="71"/>
    </row>
    <row r="84" spans="1:7">
      <c r="A84" s="71"/>
      <c r="B84" s="71"/>
      <c r="C84" s="71"/>
      <c r="D84" s="71"/>
      <c r="E84" s="71"/>
      <c r="F84" s="71"/>
      <c r="G84" s="71"/>
    </row>
    <row r="85" spans="1:7">
      <c r="A85" s="71"/>
      <c r="B85" s="71"/>
      <c r="C85" s="71"/>
      <c r="D85" s="71"/>
      <c r="E85" s="71"/>
      <c r="F85" s="71"/>
      <c r="G85" s="71"/>
    </row>
    <row r="86" spans="1:7">
      <c r="A86" s="71"/>
      <c r="B86" s="71"/>
      <c r="C86" s="71"/>
      <c r="D86" s="71"/>
      <c r="E86" s="71"/>
      <c r="F86" s="71"/>
      <c r="G86" s="71"/>
    </row>
    <row r="87" spans="1:7">
      <c r="A87" s="71"/>
      <c r="B87" s="71"/>
      <c r="C87" s="71"/>
      <c r="D87" s="71"/>
      <c r="E87" s="71"/>
      <c r="F87" s="71"/>
      <c r="G87" s="71"/>
    </row>
    <row r="88" spans="1:7">
      <c r="A88" s="71"/>
      <c r="B88" s="71"/>
      <c r="C88" s="71"/>
      <c r="D88" s="71"/>
      <c r="E88" s="71"/>
      <c r="F88" s="71"/>
      <c r="G88" s="71"/>
    </row>
    <row r="89" spans="1:7">
      <c r="A89" s="71"/>
      <c r="B89" s="71"/>
      <c r="C89" s="71"/>
      <c r="D89" s="71"/>
      <c r="E89" s="71"/>
      <c r="F89" s="71"/>
      <c r="G89" s="71"/>
    </row>
    <row r="90" spans="1:7">
      <c r="A90" s="71"/>
      <c r="B90" s="71"/>
      <c r="C90" s="71"/>
      <c r="D90" s="71"/>
      <c r="E90" s="71"/>
      <c r="F90" s="71"/>
      <c r="G90" s="71"/>
    </row>
    <row r="91" spans="1:7">
      <c r="A91" s="71"/>
      <c r="B91" s="71"/>
      <c r="C91" s="71"/>
      <c r="D91" s="71"/>
      <c r="E91" s="71"/>
      <c r="F91" s="71"/>
      <c r="G91" s="71"/>
    </row>
    <row r="92" spans="1:7">
      <c r="A92" s="71"/>
      <c r="B92" s="71"/>
      <c r="C92" s="71"/>
      <c r="D92" s="71"/>
      <c r="E92" s="71"/>
      <c r="F92" s="71"/>
      <c r="G92" s="71"/>
    </row>
    <row r="93" spans="1:7">
      <c r="A93" s="71"/>
      <c r="B93" s="71"/>
      <c r="C93" s="71"/>
      <c r="D93" s="71"/>
      <c r="E93" s="71"/>
      <c r="F93" s="71"/>
      <c r="G93" s="71"/>
    </row>
    <row r="94" spans="1:7">
      <c r="A94" s="71"/>
      <c r="B94" s="71"/>
      <c r="C94" s="71"/>
      <c r="D94" s="71"/>
      <c r="E94" s="71"/>
      <c r="F94" s="71"/>
      <c r="G94" s="71"/>
    </row>
    <row r="95" spans="1:7">
      <c r="A95" s="71"/>
      <c r="B95" s="71"/>
      <c r="C95" s="71"/>
      <c r="D95" s="71"/>
      <c r="E95" s="71"/>
      <c r="F95" s="71"/>
      <c r="G95" s="71"/>
    </row>
    <row r="96" spans="1:7">
      <c r="A96" s="71"/>
      <c r="B96" s="71"/>
      <c r="C96" s="71"/>
      <c r="D96" s="71"/>
      <c r="E96" s="71"/>
      <c r="F96" s="71"/>
      <c r="G96" s="71"/>
    </row>
    <row r="97" spans="1:7">
      <c r="A97" s="71"/>
      <c r="B97" s="71"/>
      <c r="C97" s="71"/>
      <c r="D97" s="71"/>
      <c r="E97" s="71"/>
      <c r="F97" s="71"/>
      <c r="G97" s="71"/>
    </row>
    <row r="98" spans="1:7">
      <c r="A98" s="71"/>
      <c r="B98" s="71"/>
      <c r="C98" s="71"/>
      <c r="D98" s="71"/>
      <c r="E98" s="71"/>
      <c r="F98" s="71"/>
      <c r="G98" s="71"/>
    </row>
    <row r="99" spans="1:7">
      <c r="A99" s="71"/>
      <c r="B99" s="71"/>
      <c r="C99" s="71"/>
      <c r="D99" s="71"/>
      <c r="E99" s="71"/>
      <c r="F99" s="71"/>
      <c r="G99" s="71"/>
    </row>
    <row r="100" spans="1:7">
      <c r="A100" s="71"/>
      <c r="B100" s="71"/>
      <c r="C100" s="71"/>
      <c r="D100" s="71"/>
      <c r="E100" s="71"/>
      <c r="F100" s="71"/>
      <c r="G100" s="71"/>
    </row>
    <row r="101" spans="1:7">
      <c r="A101" s="71"/>
      <c r="B101" s="71"/>
      <c r="C101" s="71"/>
      <c r="D101" s="71"/>
      <c r="E101" s="71"/>
      <c r="F101" s="71"/>
      <c r="G101" s="71"/>
    </row>
    <row r="102" spans="1:7">
      <c r="A102" s="71"/>
      <c r="B102" s="71"/>
      <c r="C102" s="71"/>
      <c r="D102" s="71"/>
      <c r="E102" s="71"/>
      <c r="F102" s="71"/>
      <c r="G102" s="71"/>
    </row>
    <row r="103" spans="1:7">
      <c r="A103" s="71"/>
      <c r="B103" s="71"/>
      <c r="C103" s="71"/>
      <c r="D103" s="71"/>
      <c r="E103" s="71"/>
      <c r="F103" s="71"/>
      <c r="G103" s="71"/>
    </row>
    <row r="104" spans="1:7">
      <c r="A104" s="71"/>
      <c r="B104" s="71"/>
      <c r="C104" s="71"/>
      <c r="D104" s="71"/>
      <c r="E104" s="71"/>
      <c r="F104" s="71"/>
      <c r="G104" s="71"/>
    </row>
    <row r="105" spans="1:7">
      <c r="A105" s="71"/>
      <c r="B105" s="71"/>
      <c r="C105" s="71"/>
      <c r="D105" s="71"/>
      <c r="E105" s="71"/>
      <c r="F105" s="71"/>
      <c r="G105" s="71"/>
    </row>
    <row r="106" spans="1:7">
      <c r="A106" s="71"/>
      <c r="B106" s="71"/>
      <c r="C106" s="71"/>
      <c r="D106" s="71"/>
      <c r="E106" s="71"/>
      <c r="F106" s="71"/>
      <c r="G106" s="71"/>
    </row>
    <row r="107" spans="1:7">
      <c r="A107" s="71"/>
      <c r="B107" s="71"/>
      <c r="C107" s="71"/>
      <c r="D107" s="71"/>
      <c r="E107" s="71"/>
      <c r="F107" s="71"/>
      <c r="G107" s="71"/>
    </row>
    <row r="108" spans="1:7">
      <c r="A108" s="71"/>
      <c r="B108" s="71"/>
      <c r="C108" s="71"/>
      <c r="D108" s="71"/>
      <c r="E108" s="71"/>
      <c r="F108" s="71"/>
      <c r="G108" s="71"/>
    </row>
    <row r="109" spans="1:7">
      <c r="A109" s="71"/>
      <c r="B109" s="71"/>
      <c r="C109" s="71"/>
      <c r="D109" s="71"/>
      <c r="E109" s="71"/>
      <c r="F109" s="71"/>
      <c r="G109" s="71"/>
    </row>
    <row r="110" spans="1:7">
      <c r="A110" s="71"/>
      <c r="B110" s="71"/>
      <c r="C110" s="71"/>
      <c r="D110" s="71"/>
      <c r="E110" s="71"/>
      <c r="F110" s="71"/>
      <c r="G110" s="71"/>
    </row>
    <row r="111" spans="1:7">
      <c r="A111" s="71"/>
      <c r="B111" s="71"/>
      <c r="C111" s="71"/>
      <c r="D111" s="71"/>
      <c r="E111" s="71"/>
      <c r="F111" s="71"/>
      <c r="G111" s="71"/>
    </row>
    <row r="112" spans="1:7">
      <c r="A112" s="71"/>
      <c r="B112" s="71"/>
      <c r="C112" s="71"/>
      <c r="D112" s="71"/>
      <c r="E112" s="71"/>
      <c r="F112" s="71"/>
      <c r="G112" s="71"/>
    </row>
    <row r="113" spans="1:7">
      <c r="A113" s="71"/>
      <c r="B113" s="71"/>
      <c r="C113" s="71"/>
      <c r="D113" s="71"/>
      <c r="E113" s="71"/>
      <c r="F113" s="71"/>
      <c r="G113" s="71"/>
    </row>
    <row r="114" spans="1:7">
      <c r="A114" s="71"/>
      <c r="B114" s="71"/>
      <c r="C114" s="71"/>
      <c r="D114" s="71"/>
      <c r="E114" s="71"/>
      <c r="F114" s="71"/>
      <c r="G114" s="71"/>
    </row>
    <row r="115" spans="1:7">
      <c r="A115" s="71"/>
      <c r="B115" s="71"/>
      <c r="C115" s="71"/>
      <c r="D115" s="71"/>
      <c r="E115" s="71"/>
      <c r="F115" s="71"/>
      <c r="G115" s="71"/>
    </row>
    <row r="116" spans="1:7">
      <c r="A116" s="71"/>
      <c r="B116" s="71"/>
      <c r="C116" s="71"/>
      <c r="D116" s="71"/>
      <c r="E116" s="71"/>
      <c r="F116" s="71"/>
      <c r="G116" s="71"/>
    </row>
    <row r="117" spans="1:7">
      <c r="A117" s="71"/>
      <c r="B117" s="71"/>
      <c r="C117" s="71"/>
      <c r="D117" s="71"/>
      <c r="E117" s="71"/>
      <c r="F117" s="71"/>
      <c r="G117" s="71"/>
    </row>
    <row r="118" spans="1:7">
      <c r="A118" s="71"/>
      <c r="B118" s="71"/>
      <c r="C118" s="71"/>
      <c r="D118" s="71"/>
      <c r="E118" s="71"/>
      <c r="F118" s="71"/>
      <c r="G118" s="71"/>
    </row>
    <row r="119" spans="1:7">
      <c r="A119" s="71"/>
      <c r="B119" s="71"/>
      <c r="C119" s="71"/>
      <c r="D119" s="71"/>
      <c r="E119" s="71"/>
      <c r="F119" s="71"/>
      <c r="G119" s="71"/>
    </row>
    <row r="120" spans="1:7">
      <c r="A120" s="71"/>
      <c r="B120" s="71"/>
      <c r="C120" s="71"/>
      <c r="D120" s="71"/>
      <c r="E120" s="71"/>
      <c r="F120" s="71"/>
      <c r="G120" s="71"/>
    </row>
    <row r="121" spans="1:7">
      <c r="A121" s="71"/>
      <c r="B121" s="71"/>
      <c r="C121" s="71"/>
      <c r="D121" s="71"/>
      <c r="E121" s="71"/>
      <c r="F121" s="71"/>
      <c r="G121" s="71"/>
    </row>
    <row r="122" spans="1:7">
      <c r="A122" s="71"/>
      <c r="B122" s="71"/>
      <c r="C122" s="71"/>
      <c r="D122" s="71"/>
      <c r="E122" s="71"/>
      <c r="F122" s="71"/>
      <c r="G122" s="71"/>
    </row>
    <row r="123" spans="1:7">
      <c r="A123" s="71"/>
      <c r="B123" s="71"/>
      <c r="C123" s="71"/>
      <c r="D123" s="71"/>
      <c r="E123" s="71"/>
      <c r="F123" s="71"/>
      <c r="G123" s="71"/>
    </row>
    <row r="124" spans="1:7">
      <c r="A124" s="71"/>
      <c r="B124" s="71"/>
      <c r="C124" s="71"/>
      <c r="D124" s="71"/>
      <c r="E124" s="71"/>
      <c r="F124" s="71"/>
      <c r="G124" s="71"/>
    </row>
    <row r="125" spans="1:7">
      <c r="A125" s="71"/>
      <c r="B125" s="71"/>
      <c r="C125" s="71"/>
      <c r="D125" s="71"/>
      <c r="E125" s="71"/>
      <c r="F125" s="71"/>
      <c r="G125" s="71"/>
    </row>
    <row r="126" spans="1:7">
      <c r="A126" s="71"/>
      <c r="B126" s="71"/>
      <c r="C126" s="71"/>
      <c r="D126" s="71"/>
      <c r="E126" s="71"/>
      <c r="F126" s="71"/>
      <c r="G126" s="71"/>
    </row>
    <row r="127" spans="1:7">
      <c r="A127" s="71"/>
      <c r="B127" s="71"/>
      <c r="C127" s="71"/>
      <c r="D127" s="71"/>
      <c r="E127" s="71"/>
      <c r="F127" s="71"/>
      <c r="G127" s="71"/>
    </row>
    <row r="128" spans="1:7">
      <c r="A128" s="71"/>
      <c r="B128" s="71"/>
      <c r="C128" s="71"/>
      <c r="D128" s="71"/>
      <c r="E128" s="71"/>
      <c r="F128" s="71"/>
      <c r="G128" s="71"/>
    </row>
    <row r="129" spans="1:7">
      <c r="A129" s="71"/>
      <c r="B129" s="71"/>
      <c r="C129" s="71"/>
      <c r="D129" s="71"/>
      <c r="E129" s="71"/>
      <c r="F129" s="71"/>
      <c r="G129" s="71"/>
    </row>
    <row r="130" spans="1:7">
      <c r="A130" s="71"/>
      <c r="B130" s="71"/>
      <c r="C130" s="71"/>
      <c r="D130" s="71"/>
      <c r="E130" s="71"/>
      <c r="F130" s="71"/>
      <c r="G130" s="71"/>
    </row>
    <row r="131" spans="1:7">
      <c r="A131" s="71"/>
      <c r="B131" s="71"/>
      <c r="C131" s="71"/>
      <c r="D131" s="71"/>
      <c r="E131" s="71"/>
      <c r="F131" s="71"/>
      <c r="G131" s="71"/>
    </row>
    <row r="132" spans="1:7">
      <c r="A132" s="71"/>
      <c r="B132" s="71"/>
      <c r="C132" s="71"/>
      <c r="D132" s="71"/>
      <c r="E132" s="71"/>
      <c r="F132" s="71"/>
      <c r="G132" s="71"/>
    </row>
    <row r="133" spans="1:7">
      <c r="A133" s="71"/>
      <c r="B133" s="71"/>
      <c r="C133" s="71"/>
      <c r="D133" s="71"/>
      <c r="E133" s="71"/>
      <c r="F133" s="71"/>
      <c r="G133" s="71"/>
    </row>
    <row r="134" spans="1:7">
      <c r="A134" s="71"/>
      <c r="B134" s="71"/>
      <c r="C134" s="71"/>
      <c r="D134" s="71"/>
      <c r="E134" s="71"/>
      <c r="F134" s="71"/>
      <c r="G134" s="71"/>
    </row>
    <row r="135" spans="1:7">
      <c r="A135" s="71"/>
      <c r="B135" s="71"/>
      <c r="C135" s="71"/>
      <c r="D135" s="71"/>
      <c r="E135" s="71"/>
      <c r="F135" s="71"/>
      <c r="G135" s="71"/>
    </row>
    <row r="136" spans="1:7">
      <c r="A136" s="71"/>
      <c r="B136" s="71"/>
      <c r="C136" s="71"/>
      <c r="D136" s="71"/>
      <c r="E136" s="71"/>
      <c r="F136" s="71"/>
      <c r="G136" s="71"/>
    </row>
    <row r="137" spans="1:7">
      <c r="A137" s="71"/>
      <c r="B137" s="71"/>
      <c r="C137" s="71"/>
      <c r="D137" s="71"/>
      <c r="E137" s="71"/>
      <c r="F137" s="71"/>
      <c r="G137" s="71"/>
    </row>
    <row r="138" spans="1:7">
      <c r="A138" s="71"/>
      <c r="B138" s="71"/>
      <c r="C138" s="71"/>
      <c r="D138" s="71"/>
      <c r="E138" s="71"/>
      <c r="F138" s="71"/>
      <c r="G138" s="71"/>
    </row>
    <row r="139" spans="1:7">
      <c r="A139" s="71"/>
      <c r="B139" s="71"/>
      <c r="C139" s="71"/>
      <c r="D139" s="71"/>
      <c r="E139" s="71"/>
      <c r="F139" s="71"/>
      <c r="G139" s="71"/>
    </row>
    <row r="140" spans="1:7">
      <c r="A140" s="71"/>
      <c r="B140" s="71"/>
      <c r="C140" s="71"/>
      <c r="D140" s="71"/>
      <c r="E140" s="71"/>
      <c r="F140" s="71"/>
      <c r="G140" s="71"/>
    </row>
    <row r="141" spans="1:7">
      <c r="A141" s="71"/>
      <c r="B141" s="71"/>
      <c r="C141" s="71"/>
      <c r="D141" s="71"/>
      <c r="E141" s="71"/>
      <c r="F141" s="71"/>
      <c r="G141" s="71"/>
    </row>
    <row r="142" spans="1:7">
      <c r="A142" s="71"/>
      <c r="B142" s="71"/>
      <c r="C142" s="71"/>
      <c r="D142" s="71"/>
      <c r="E142" s="71"/>
      <c r="F142" s="71"/>
      <c r="G142" s="71"/>
    </row>
    <row r="143" spans="1:7">
      <c r="A143" s="71"/>
      <c r="B143" s="71"/>
      <c r="C143" s="71"/>
      <c r="D143" s="71"/>
      <c r="E143" s="71"/>
      <c r="F143" s="71"/>
      <c r="G143" s="71"/>
    </row>
    <row r="144" spans="1:7">
      <c r="A144" s="71"/>
      <c r="B144" s="71"/>
      <c r="C144" s="71"/>
      <c r="D144" s="71"/>
      <c r="E144" s="71"/>
      <c r="F144" s="71"/>
      <c r="G144" s="71"/>
    </row>
    <row r="145" spans="1:7">
      <c r="A145" s="71"/>
      <c r="B145" s="71"/>
      <c r="C145" s="71"/>
      <c r="D145" s="71"/>
      <c r="E145" s="71"/>
      <c r="F145" s="71"/>
      <c r="G145" s="71"/>
    </row>
    <row r="146" spans="1:7">
      <c r="A146" s="71"/>
      <c r="B146" s="71"/>
      <c r="C146" s="71"/>
      <c r="D146" s="71"/>
      <c r="E146" s="71"/>
      <c r="F146" s="71"/>
      <c r="G146" s="71"/>
    </row>
    <row r="147" spans="1:7">
      <c r="A147" s="71"/>
      <c r="B147" s="71"/>
      <c r="C147" s="71"/>
      <c r="D147" s="71"/>
      <c r="E147" s="71"/>
      <c r="F147" s="71"/>
      <c r="G147" s="71"/>
    </row>
    <row r="148" spans="1:7">
      <c r="A148" s="71"/>
      <c r="B148" s="71"/>
      <c r="C148" s="71"/>
      <c r="D148" s="71"/>
      <c r="E148" s="71"/>
      <c r="F148" s="71"/>
      <c r="G148" s="71"/>
    </row>
    <row r="149" spans="1:7">
      <c r="A149" s="71"/>
      <c r="B149" s="71"/>
      <c r="C149" s="71"/>
      <c r="D149" s="71"/>
      <c r="E149" s="71"/>
      <c r="F149" s="71"/>
      <c r="G149" s="71"/>
    </row>
    <row r="150" spans="1:7">
      <c r="A150" s="71"/>
      <c r="B150" s="71"/>
      <c r="C150" s="71"/>
      <c r="D150" s="71"/>
      <c r="E150" s="71"/>
      <c r="F150" s="71"/>
      <c r="G150" s="71"/>
    </row>
    <row r="151" spans="1:7">
      <c r="A151" s="71"/>
      <c r="B151" s="71"/>
      <c r="C151" s="71"/>
      <c r="D151" s="71"/>
      <c r="E151" s="71"/>
      <c r="F151" s="71"/>
      <c r="G151" s="71"/>
    </row>
    <row r="152" spans="1:7">
      <c r="A152" s="71"/>
      <c r="B152" s="71"/>
      <c r="C152" s="71"/>
      <c r="D152" s="71"/>
      <c r="E152" s="71"/>
      <c r="F152" s="71"/>
      <c r="G152" s="71"/>
    </row>
    <row r="153" spans="1:7">
      <c r="A153" s="71"/>
      <c r="B153" s="71"/>
      <c r="C153" s="71"/>
      <c r="D153" s="71"/>
      <c r="E153" s="71"/>
      <c r="F153" s="71"/>
      <c r="G153" s="71"/>
    </row>
    <row r="154" spans="1:7">
      <c r="A154" s="71"/>
      <c r="B154" s="71"/>
      <c r="C154" s="71"/>
      <c r="D154" s="71"/>
      <c r="E154" s="71"/>
      <c r="F154" s="71"/>
      <c r="G154" s="71"/>
    </row>
    <row r="155" spans="1:7">
      <c r="A155" s="71"/>
      <c r="B155" s="71"/>
      <c r="C155" s="71"/>
      <c r="D155" s="71"/>
      <c r="E155" s="71"/>
      <c r="F155" s="71"/>
      <c r="G155" s="71"/>
    </row>
    <row r="156" spans="1:7">
      <c r="A156" s="71"/>
      <c r="B156" s="71"/>
      <c r="C156" s="71"/>
      <c r="D156" s="71"/>
      <c r="E156" s="71"/>
      <c r="F156" s="71"/>
      <c r="G156" s="71"/>
    </row>
    <row r="157" spans="1:7">
      <c r="A157" s="71"/>
      <c r="B157" s="71"/>
      <c r="C157" s="71"/>
      <c r="D157" s="71"/>
      <c r="E157" s="71"/>
      <c r="F157" s="71"/>
      <c r="G157" s="71"/>
    </row>
    <row r="158" spans="1:7">
      <c r="A158" s="71"/>
      <c r="B158" s="71"/>
      <c r="C158" s="71"/>
      <c r="D158" s="71"/>
      <c r="E158" s="71"/>
      <c r="F158" s="71"/>
      <c r="G158" s="71"/>
    </row>
    <row r="159" spans="1:7">
      <c r="A159" s="71"/>
      <c r="B159" s="71"/>
      <c r="C159" s="71"/>
      <c r="D159" s="71"/>
      <c r="E159" s="71"/>
      <c r="F159" s="71"/>
      <c r="G159" s="71"/>
    </row>
    <row r="160" spans="1:7">
      <c r="A160" s="71"/>
      <c r="B160" s="71"/>
      <c r="C160" s="71"/>
      <c r="D160" s="71"/>
      <c r="E160" s="71"/>
      <c r="F160" s="71"/>
      <c r="G160" s="71"/>
    </row>
    <row r="161" spans="1:7">
      <c r="A161" s="71"/>
      <c r="B161" s="71"/>
      <c r="C161" s="71"/>
      <c r="D161" s="71"/>
      <c r="E161" s="71"/>
      <c r="F161" s="71"/>
      <c r="G161" s="71"/>
    </row>
    <row r="162" spans="1:7">
      <c r="A162" s="71"/>
      <c r="B162" s="71"/>
      <c r="C162" s="71"/>
      <c r="D162" s="71"/>
      <c r="E162" s="71"/>
      <c r="F162" s="71"/>
      <c r="G162" s="71"/>
    </row>
    <row r="163" spans="1:7">
      <c r="A163" s="71"/>
      <c r="B163" s="71"/>
      <c r="C163" s="71"/>
      <c r="D163" s="71"/>
      <c r="E163" s="71"/>
      <c r="F163" s="71"/>
      <c r="G163" s="71"/>
    </row>
    <row r="164" spans="1:7">
      <c r="A164" s="71"/>
      <c r="B164" s="71"/>
      <c r="C164" s="71"/>
      <c r="D164" s="71"/>
      <c r="E164" s="71"/>
      <c r="F164" s="71"/>
      <c r="G164" s="71"/>
    </row>
    <row r="165" spans="1:7">
      <c r="A165" s="71"/>
      <c r="B165" s="71"/>
      <c r="C165" s="71"/>
      <c r="D165" s="71"/>
      <c r="E165" s="71"/>
      <c r="F165" s="71"/>
      <c r="G165" s="71"/>
    </row>
    <row r="166" spans="1:7">
      <c r="A166" s="71"/>
      <c r="B166" s="71"/>
      <c r="C166" s="71"/>
      <c r="D166" s="71"/>
      <c r="E166" s="71"/>
      <c r="F166" s="71"/>
      <c r="G166" s="71"/>
    </row>
    <row r="167" spans="1:7">
      <c r="A167" s="71"/>
      <c r="B167" s="71"/>
      <c r="C167" s="71"/>
      <c r="D167" s="71"/>
      <c r="E167" s="71"/>
      <c r="F167" s="71"/>
      <c r="G167" s="71"/>
    </row>
    <row r="168" spans="1:7">
      <c r="A168" s="71"/>
      <c r="B168" s="71"/>
      <c r="C168" s="71"/>
      <c r="D168" s="71"/>
      <c r="E168" s="71"/>
      <c r="F168" s="71"/>
      <c r="G168" s="71"/>
    </row>
    <row r="169" spans="1:7">
      <c r="A169" s="71"/>
      <c r="B169" s="71"/>
      <c r="C169" s="71"/>
      <c r="D169" s="71"/>
      <c r="E169" s="71"/>
      <c r="F169" s="71"/>
      <c r="G169" s="71"/>
    </row>
    <row r="170" spans="1:7">
      <c r="A170" s="71"/>
      <c r="B170" s="71"/>
      <c r="C170" s="71"/>
      <c r="D170" s="71"/>
      <c r="E170" s="71"/>
      <c r="F170" s="71"/>
      <c r="G170" s="71"/>
    </row>
    <row r="171" spans="1:7">
      <c r="A171" s="71"/>
      <c r="B171" s="71"/>
      <c r="C171" s="71"/>
      <c r="D171" s="71"/>
      <c r="E171" s="71"/>
      <c r="F171" s="71"/>
      <c r="G171" s="71"/>
    </row>
    <row r="172" spans="1:7">
      <c r="A172" s="71"/>
      <c r="B172" s="71"/>
      <c r="C172" s="71"/>
      <c r="D172" s="71"/>
      <c r="E172" s="71"/>
      <c r="F172" s="71"/>
      <c r="G172" s="71"/>
    </row>
    <row r="173" spans="1:7">
      <c r="A173" s="71"/>
      <c r="B173" s="71"/>
      <c r="C173" s="71"/>
      <c r="D173" s="71"/>
      <c r="E173" s="71"/>
      <c r="F173" s="71"/>
      <c r="G173" s="71"/>
    </row>
    <row r="174" spans="1:7">
      <c r="A174" s="71"/>
      <c r="B174" s="71"/>
      <c r="C174" s="71"/>
      <c r="D174" s="71"/>
      <c r="E174" s="71"/>
      <c r="F174" s="71"/>
      <c r="G174" s="71"/>
    </row>
    <row r="175" spans="1:7">
      <c r="A175" s="71"/>
      <c r="B175" s="71"/>
      <c r="C175" s="71"/>
      <c r="D175" s="71"/>
      <c r="E175" s="71"/>
      <c r="F175" s="71"/>
      <c r="G175" s="71"/>
    </row>
    <row r="176" spans="1:7">
      <c r="A176" s="71"/>
      <c r="B176" s="71"/>
      <c r="C176" s="71"/>
      <c r="D176" s="71"/>
      <c r="E176" s="71"/>
      <c r="F176" s="71"/>
      <c r="G176" s="71"/>
    </row>
    <row r="177" spans="1:7">
      <c r="A177" s="71"/>
      <c r="B177" s="71"/>
      <c r="C177" s="71"/>
      <c r="D177" s="71"/>
      <c r="E177" s="71"/>
      <c r="F177" s="71"/>
      <c r="G177" s="71"/>
    </row>
    <row r="178" spans="1:7">
      <c r="A178" s="71"/>
      <c r="B178" s="71"/>
      <c r="C178" s="71"/>
      <c r="D178" s="71"/>
      <c r="E178" s="71"/>
      <c r="F178" s="71"/>
      <c r="G178" s="71"/>
    </row>
    <row r="179" spans="1:7">
      <c r="A179" s="71"/>
      <c r="B179" s="71"/>
      <c r="C179" s="71"/>
      <c r="D179" s="71"/>
      <c r="E179" s="71"/>
      <c r="F179" s="71"/>
      <c r="G179" s="71"/>
    </row>
    <row r="180" spans="1:7">
      <c r="A180" s="71"/>
      <c r="B180" s="71"/>
      <c r="C180" s="71"/>
      <c r="D180" s="71"/>
      <c r="E180" s="71"/>
      <c r="F180" s="71"/>
      <c r="G180" s="71"/>
    </row>
    <row r="181" spans="1:7">
      <c r="A181" s="71"/>
      <c r="B181" s="71"/>
      <c r="C181" s="71"/>
      <c r="D181" s="71"/>
      <c r="E181" s="71"/>
      <c r="F181" s="71"/>
      <c r="G181" s="71"/>
    </row>
    <row r="182" spans="1:7">
      <c r="A182" s="71"/>
      <c r="B182" s="71"/>
      <c r="C182" s="71"/>
      <c r="D182" s="71"/>
      <c r="E182" s="71"/>
      <c r="F182" s="71"/>
      <c r="G182" s="71"/>
    </row>
    <row r="183" spans="1:7">
      <c r="A183" s="71"/>
      <c r="B183" s="71"/>
      <c r="C183" s="71"/>
      <c r="D183" s="71"/>
      <c r="E183" s="71"/>
      <c r="F183" s="71"/>
      <c r="G183" s="71"/>
    </row>
    <row r="184" spans="1:7">
      <c r="A184" s="71"/>
      <c r="B184" s="71"/>
      <c r="C184" s="71"/>
      <c r="D184" s="71"/>
      <c r="E184" s="71"/>
      <c r="F184" s="71"/>
      <c r="G184" s="71"/>
    </row>
    <row r="185" spans="1:7">
      <c r="A185" s="71"/>
      <c r="B185" s="71"/>
      <c r="C185" s="71"/>
      <c r="D185" s="71"/>
      <c r="E185" s="71"/>
      <c r="F185" s="71"/>
      <c r="G185" s="71"/>
    </row>
    <row r="186" spans="1:7">
      <c r="A186" s="71"/>
      <c r="B186" s="71"/>
      <c r="C186" s="71"/>
      <c r="D186" s="71"/>
      <c r="E186" s="71"/>
      <c r="F186" s="71"/>
      <c r="G186" s="71"/>
    </row>
    <row r="187" spans="1:7">
      <c r="A187" s="71"/>
      <c r="B187" s="71"/>
      <c r="C187" s="71"/>
      <c r="D187" s="71"/>
      <c r="E187" s="71"/>
      <c r="F187" s="71"/>
      <c r="G187" s="71"/>
    </row>
    <row r="188" spans="1:7">
      <c r="A188" s="71"/>
      <c r="B188" s="71"/>
      <c r="C188" s="71"/>
      <c r="D188" s="71"/>
      <c r="E188" s="71"/>
      <c r="F188" s="71"/>
      <c r="G188" s="71"/>
    </row>
    <row r="189" spans="1:7">
      <c r="A189" s="71"/>
      <c r="B189" s="71"/>
      <c r="C189" s="71"/>
      <c r="D189" s="71"/>
      <c r="E189" s="71"/>
      <c r="F189" s="71"/>
      <c r="G189" s="71"/>
    </row>
    <row r="190" spans="1:7">
      <c r="A190" s="71"/>
      <c r="B190" s="71"/>
      <c r="C190" s="71"/>
      <c r="D190" s="71"/>
      <c r="E190" s="71"/>
      <c r="F190" s="71"/>
      <c r="G190" s="71"/>
    </row>
    <row r="191" spans="1:7">
      <c r="A191" s="71"/>
      <c r="B191" s="71"/>
      <c r="C191" s="71"/>
      <c r="D191" s="71"/>
      <c r="E191" s="71"/>
      <c r="F191" s="71"/>
      <c r="G191" s="71"/>
    </row>
    <row r="192" spans="1:7">
      <c r="A192" s="71"/>
      <c r="B192" s="71"/>
      <c r="C192" s="71"/>
      <c r="D192" s="71"/>
      <c r="E192" s="71"/>
      <c r="F192" s="71"/>
      <c r="G192" s="71"/>
    </row>
    <row r="193" spans="1:7">
      <c r="A193" s="71"/>
      <c r="B193" s="71"/>
      <c r="C193" s="71"/>
      <c r="D193" s="71"/>
      <c r="E193" s="71"/>
      <c r="F193" s="71"/>
      <c r="G193" s="71"/>
    </row>
    <row r="194" spans="1:7">
      <c r="A194" s="71"/>
      <c r="B194" s="71"/>
      <c r="C194" s="71"/>
      <c r="D194" s="71"/>
      <c r="E194" s="71"/>
      <c r="F194" s="71"/>
      <c r="G194" s="71"/>
    </row>
    <row r="195" spans="1:7">
      <c r="A195" s="71"/>
      <c r="B195" s="71"/>
      <c r="C195" s="71"/>
      <c r="D195" s="71"/>
      <c r="E195" s="71"/>
      <c r="F195" s="71"/>
      <c r="G195" s="71"/>
    </row>
    <row r="196" spans="1:7">
      <c r="A196" s="71"/>
      <c r="B196" s="71"/>
      <c r="C196" s="71"/>
      <c r="D196" s="71"/>
      <c r="E196" s="71"/>
      <c r="F196" s="71"/>
      <c r="G196" s="71"/>
    </row>
    <row r="197" spans="1:7">
      <c r="A197" s="71"/>
      <c r="B197" s="71"/>
      <c r="C197" s="71"/>
      <c r="D197" s="71"/>
      <c r="E197" s="71"/>
      <c r="F197" s="71"/>
      <c r="G197" s="71"/>
    </row>
    <row r="198" spans="1:7">
      <c r="A198" s="71"/>
      <c r="B198" s="71"/>
      <c r="C198" s="71"/>
      <c r="D198" s="71"/>
      <c r="E198" s="71"/>
      <c r="F198" s="71"/>
      <c r="G198" s="71"/>
    </row>
    <row r="199" spans="1:7">
      <c r="A199" s="71"/>
      <c r="B199" s="71"/>
      <c r="C199" s="71"/>
      <c r="D199" s="71"/>
      <c r="E199" s="71"/>
      <c r="F199" s="71"/>
      <c r="G199" s="71"/>
    </row>
    <row r="200" spans="1:7">
      <c r="A200" s="71"/>
      <c r="B200" s="71"/>
      <c r="C200" s="71"/>
      <c r="D200" s="71"/>
      <c r="E200" s="71"/>
      <c r="F200" s="71"/>
      <c r="G200" s="71"/>
    </row>
    <row r="201" spans="1:7">
      <c r="A201" s="71"/>
      <c r="B201" s="71"/>
      <c r="C201" s="71"/>
      <c r="D201" s="71"/>
      <c r="E201" s="71"/>
      <c r="F201" s="71"/>
      <c r="G201" s="71"/>
    </row>
    <row r="202" spans="1:7">
      <c r="A202" s="71"/>
      <c r="B202" s="71"/>
      <c r="C202" s="71"/>
      <c r="D202" s="71"/>
      <c r="E202" s="71"/>
      <c r="F202" s="71"/>
      <c r="G202" s="71"/>
    </row>
    <row r="203" spans="1:7">
      <c r="A203" s="71"/>
      <c r="B203" s="71"/>
      <c r="C203" s="71"/>
      <c r="D203" s="71"/>
      <c r="E203" s="71"/>
      <c r="F203" s="71"/>
      <c r="G203" s="71"/>
    </row>
    <row r="204" spans="1:7">
      <c r="A204" s="71"/>
      <c r="B204" s="71"/>
      <c r="C204" s="71"/>
      <c r="D204" s="71"/>
      <c r="E204" s="71"/>
      <c r="F204" s="71"/>
      <c r="G204" s="71"/>
    </row>
    <row r="205" spans="1:7">
      <c r="A205" s="71"/>
      <c r="B205" s="71"/>
      <c r="C205" s="71"/>
      <c r="D205" s="71"/>
      <c r="E205" s="71"/>
      <c r="F205" s="71"/>
      <c r="G205" s="71"/>
    </row>
    <row r="206" spans="1:7">
      <c r="A206" s="71"/>
      <c r="B206" s="71"/>
      <c r="C206" s="71"/>
      <c r="D206" s="71"/>
      <c r="E206" s="71"/>
      <c r="F206" s="71"/>
      <c r="G206" s="71"/>
    </row>
    <row r="207" spans="1:7">
      <c r="A207" s="71"/>
      <c r="B207" s="71"/>
      <c r="C207" s="71"/>
      <c r="D207" s="71"/>
      <c r="E207" s="71"/>
      <c r="F207" s="71"/>
      <c r="G207" s="71"/>
    </row>
    <row r="208" spans="1:7">
      <c r="A208" s="71"/>
      <c r="B208" s="71"/>
      <c r="C208" s="71"/>
      <c r="D208" s="71"/>
      <c r="E208" s="71"/>
      <c r="F208" s="71"/>
      <c r="G208" s="71"/>
    </row>
    <row r="209" spans="1:7">
      <c r="A209" s="71"/>
      <c r="B209" s="71"/>
      <c r="C209" s="71"/>
      <c r="D209" s="71"/>
      <c r="E209" s="71"/>
      <c r="F209" s="71"/>
      <c r="G209" s="71"/>
    </row>
    <row r="210" spans="1:7">
      <c r="A210" s="71"/>
      <c r="B210" s="71"/>
      <c r="C210" s="71"/>
      <c r="D210" s="71"/>
      <c r="E210" s="71"/>
      <c r="F210" s="71"/>
      <c r="G210" s="71"/>
    </row>
    <row r="211" spans="1:7">
      <c r="A211" s="71"/>
      <c r="B211" s="71"/>
      <c r="C211" s="71"/>
      <c r="D211" s="71"/>
      <c r="E211" s="71"/>
      <c r="F211" s="71"/>
      <c r="G211" s="71"/>
    </row>
    <row r="212" spans="1:7">
      <c r="A212" s="71"/>
      <c r="B212" s="71"/>
      <c r="C212" s="71"/>
      <c r="D212" s="71"/>
      <c r="E212" s="71"/>
      <c r="F212" s="71"/>
      <c r="G212" s="71"/>
    </row>
    <row r="213" spans="1:7">
      <c r="A213" s="71"/>
      <c r="B213" s="71"/>
      <c r="C213" s="71"/>
      <c r="D213" s="71"/>
      <c r="E213" s="71"/>
      <c r="F213" s="71"/>
      <c r="G213" s="71"/>
    </row>
    <row r="214" spans="1:7">
      <c r="A214" s="71"/>
      <c r="B214" s="71"/>
      <c r="C214" s="71"/>
      <c r="D214" s="71"/>
      <c r="E214" s="71"/>
      <c r="F214" s="71"/>
      <c r="G214" s="71"/>
    </row>
    <row r="215" spans="1:7">
      <c r="A215" s="71"/>
      <c r="B215" s="71"/>
      <c r="C215" s="71"/>
      <c r="D215" s="71"/>
      <c r="E215" s="71"/>
      <c r="F215" s="71"/>
      <c r="G215" s="71"/>
    </row>
    <row r="216" spans="1:7">
      <c r="A216" s="71"/>
      <c r="B216" s="71"/>
      <c r="C216" s="71"/>
      <c r="D216" s="71"/>
      <c r="E216" s="71"/>
      <c r="F216" s="71"/>
      <c r="G216" s="71"/>
    </row>
    <row r="217" spans="1:7">
      <c r="A217" s="71"/>
      <c r="B217" s="71"/>
      <c r="C217" s="71"/>
      <c r="D217" s="71"/>
      <c r="E217" s="71"/>
      <c r="F217" s="71"/>
      <c r="G217" s="71"/>
    </row>
    <row r="218" spans="1:7">
      <c r="A218" s="71"/>
      <c r="B218" s="71"/>
      <c r="C218" s="71"/>
      <c r="D218" s="71"/>
      <c r="E218" s="71"/>
      <c r="F218" s="71"/>
      <c r="G218" s="71"/>
    </row>
    <row r="219" spans="1:7">
      <c r="A219" s="71"/>
      <c r="B219" s="71"/>
      <c r="C219" s="71"/>
      <c r="D219" s="71"/>
      <c r="E219" s="71"/>
      <c r="F219" s="71"/>
      <c r="G219" s="71"/>
    </row>
    <row r="220" spans="1:7">
      <c r="A220" s="71"/>
      <c r="B220" s="71"/>
      <c r="C220" s="71"/>
      <c r="D220" s="71"/>
      <c r="E220" s="71"/>
      <c r="F220" s="71"/>
      <c r="G220" s="71"/>
    </row>
    <row r="221" spans="1:7">
      <c r="A221" s="71"/>
      <c r="B221" s="71"/>
      <c r="C221" s="71"/>
      <c r="D221" s="71"/>
      <c r="E221" s="71"/>
      <c r="F221" s="71"/>
      <c r="G221" s="71"/>
    </row>
    <row r="222" spans="1:7">
      <c r="A222" s="71"/>
      <c r="B222" s="71"/>
      <c r="C222" s="71"/>
      <c r="D222" s="71"/>
      <c r="E222" s="71"/>
      <c r="F222" s="71"/>
      <c r="G222" s="71"/>
    </row>
    <row r="223" spans="1:7">
      <c r="A223" s="71"/>
      <c r="B223" s="71"/>
      <c r="C223" s="71"/>
      <c r="D223" s="71"/>
      <c r="E223" s="71"/>
      <c r="F223" s="71"/>
      <c r="G223" s="71"/>
    </row>
    <row r="224" spans="1:7">
      <c r="A224" s="71"/>
      <c r="B224" s="71"/>
      <c r="C224" s="71"/>
      <c r="D224" s="71"/>
      <c r="E224" s="71"/>
      <c r="F224" s="71"/>
      <c r="G224" s="71"/>
    </row>
    <row r="225" spans="1:7">
      <c r="A225" s="71"/>
      <c r="B225" s="71"/>
      <c r="C225" s="71"/>
      <c r="D225" s="71"/>
      <c r="E225" s="71"/>
      <c r="F225" s="71"/>
      <c r="G225" s="71"/>
    </row>
    <row r="226" spans="1:7">
      <c r="A226" s="71"/>
      <c r="B226" s="71"/>
      <c r="C226" s="71"/>
      <c r="D226" s="71"/>
      <c r="E226" s="71"/>
      <c r="F226" s="71"/>
      <c r="G226" s="71"/>
    </row>
    <row r="227" spans="1:7">
      <c r="A227" s="11"/>
      <c r="B227" s="11"/>
      <c r="C227" s="11"/>
      <c r="D227" s="11"/>
      <c r="E227" s="11"/>
      <c r="F227" s="11"/>
      <c r="G227" s="11"/>
    </row>
    <row r="228" spans="1:7">
      <c r="A228" s="11"/>
      <c r="B228" s="11"/>
      <c r="C228" s="11"/>
      <c r="D228" s="11"/>
      <c r="E228" s="11"/>
      <c r="F228" s="11"/>
      <c r="G228" s="11"/>
    </row>
    <row r="229" spans="1:7">
      <c r="A229" s="11"/>
      <c r="B229" s="11"/>
      <c r="C229" s="11"/>
      <c r="D229" s="11"/>
      <c r="E229" s="11"/>
      <c r="F229" s="11"/>
      <c r="G229" s="11"/>
    </row>
    <row r="230" spans="1:7">
      <c r="A230" s="11"/>
      <c r="B230" s="11"/>
      <c r="C230" s="11"/>
      <c r="D230" s="11"/>
      <c r="E230" s="11"/>
      <c r="F230" s="11"/>
      <c r="G230" s="11"/>
    </row>
    <row r="231" spans="1:7">
      <c r="A231" s="11"/>
      <c r="B231" s="11"/>
      <c r="C231" s="11"/>
      <c r="D231" s="11"/>
      <c r="E231" s="11"/>
      <c r="F231" s="11"/>
      <c r="G231" s="11"/>
    </row>
    <row r="232" spans="1:7">
      <c r="A232" s="11"/>
      <c r="B232" s="11"/>
      <c r="C232" s="11"/>
      <c r="D232" s="11"/>
      <c r="E232" s="11"/>
      <c r="F232" s="11"/>
      <c r="G232" s="11"/>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32"/>
  <sheetViews>
    <sheetView zoomScaleNormal="100" workbookViewId="0">
      <pane xSplit="2" ySplit="1" topLeftCell="C2" activePane="bottomRight" state="frozen"/>
      <selection pane="topRight" activeCell="C1" sqref="C1"/>
      <selection pane="bottomLeft" activeCell="A2" sqref="A2"/>
      <selection pane="bottomRight" activeCell="F45" sqref="F45"/>
    </sheetView>
  </sheetViews>
  <sheetFormatPr defaultRowHeight="12.75"/>
  <cols>
    <col min="1" max="1" width="10.85546875" style="10" customWidth="1"/>
    <col min="2" max="2" width="23.7109375" style="10" bestFit="1" customWidth="1"/>
    <col min="3" max="3" width="12.5703125" style="10" customWidth="1"/>
    <col min="4" max="4" width="23.140625" style="10" customWidth="1"/>
    <col min="5" max="5" width="19.7109375" style="10" customWidth="1"/>
    <col min="6" max="6" width="21.140625" style="10" bestFit="1" customWidth="1"/>
    <col min="7" max="7" width="9.5703125" style="10" customWidth="1"/>
    <col min="8" max="11" width="21.140625" style="10" bestFit="1" customWidth="1"/>
    <col min="12" max="16384" width="9.140625" style="10"/>
  </cols>
  <sheetData>
    <row r="1" spans="1:11">
      <c r="A1" s="11" t="s">
        <v>1</v>
      </c>
      <c r="B1" s="11" t="s">
        <v>2</v>
      </c>
      <c r="C1" s="11" t="s">
        <v>289</v>
      </c>
      <c r="D1" s="11" t="s">
        <v>287</v>
      </c>
      <c r="E1" s="11" t="s">
        <v>288</v>
      </c>
      <c r="F1" s="11" t="s">
        <v>252</v>
      </c>
      <c r="G1" s="11" t="s">
        <v>253</v>
      </c>
      <c r="H1" s="11" t="s">
        <v>254</v>
      </c>
      <c r="I1" s="11" t="s">
        <v>255</v>
      </c>
      <c r="J1" s="11" t="s">
        <v>256</v>
      </c>
      <c r="K1" s="11" t="s">
        <v>257</v>
      </c>
    </row>
    <row r="2" spans="1:11">
      <c r="A2" s="11" t="s">
        <v>6</v>
      </c>
      <c r="B2" s="11" t="s">
        <v>197</v>
      </c>
      <c r="C2" s="11">
        <f>D2+E2</f>
        <v>4568</v>
      </c>
      <c r="D2" s="11">
        <f>VLOOKUP(A2,'Prev count for forecast'!E:F,2,0)</f>
        <v>2570</v>
      </c>
      <c r="E2" s="11">
        <f>VLOOKUP(A2,'Prev count for forecast'!A:B,2,0)</f>
        <v>1998</v>
      </c>
      <c r="F2" s="110">
        <f t="shared" ref="F2:F42" si="0">(MROUND(($D2)*($I2^3)*($K2^10)+(($E2)*($H2^3)*($J2^10)),100))</f>
        <v>7000</v>
      </c>
      <c r="G2" s="11" t="s">
        <v>5</v>
      </c>
      <c r="H2" s="11">
        <v>1.0369999999999999</v>
      </c>
      <c r="I2" s="11">
        <v>1.0329999999999999</v>
      </c>
      <c r="J2" s="11">
        <v>1.0329999999999999</v>
      </c>
      <c r="K2" s="11">
        <v>1.032</v>
      </c>
    </row>
    <row r="3" spans="1:11">
      <c r="A3" s="11" t="s">
        <v>13</v>
      </c>
      <c r="B3" s="11" t="s">
        <v>199</v>
      </c>
      <c r="C3" s="11">
        <f t="shared" ref="C3:C42" si="1">D3+E3</f>
        <v>11205</v>
      </c>
      <c r="D3" s="11">
        <f>VLOOKUP(A3,'Prev count for forecast'!E:F,2,0)</f>
        <v>6310</v>
      </c>
      <c r="E3" s="11">
        <f>VLOOKUP(A3,'Prev count for forecast'!A:B,2,0)</f>
        <v>4895</v>
      </c>
      <c r="F3" s="11">
        <f t="shared" si="0"/>
        <v>17100</v>
      </c>
      <c r="G3" s="11" t="s">
        <v>5</v>
      </c>
      <c r="H3" s="11">
        <v>1.0369999999999999</v>
      </c>
      <c r="I3" s="11">
        <v>1.0329999999999999</v>
      </c>
      <c r="J3" s="11">
        <v>1.0329999999999999</v>
      </c>
      <c r="K3" s="11">
        <v>1.032</v>
      </c>
    </row>
    <row r="4" spans="1:11">
      <c r="A4" s="11" t="s">
        <v>15</v>
      </c>
      <c r="B4" s="11" t="s">
        <v>200</v>
      </c>
      <c r="C4" s="11">
        <f t="shared" si="1"/>
        <v>8367</v>
      </c>
      <c r="D4" s="11">
        <f>VLOOKUP(A4,'Prev count for forecast'!E:F,2,0)</f>
        <v>4563</v>
      </c>
      <c r="E4" s="11">
        <f>VLOOKUP(A4,'Prev count for forecast'!A:B,2,0)</f>
        <v>3804</v>
      </c>
      <c r="F4" s="11">
        <f t="shared" si="0"/>
        <v>12800</v>
      </c>
      <c r="G4" s="11" t="s">
        <v>5</v>
      </c>
      <c r="H4" s="11">
        <v>1.0369999999999999</v>
      </c>
      <c r="I4" s="11">
        <v>1.0329999999999999</v>
      </c>
      <c r="J4" s="11">
        <v>1.0329999999999999</v>
      </c>
      <c r="K4" s="11">
        <v>1.032</v>
      </c>
    </row>
    <row r="5" spans="1:11">
      <c r="A5" s="11" t="s">
        <v>17</v>
      </c>
      <c r="B5" s="11" t="s">
        <v>201</v>
      </c>
      <c r="C5" s="11">
        <f t="shared" si="1"/>
        <v>8152</v>
      </c>
      <c r="D5" s="11">
        <f>VLOOKUP(A5,'Prev count for forecast'!E:F,2,0)</f>
        <v>4413</v>
      </c>
      <c r="E5" s="11">
        <f>VLOOKUP(A5,'Prev count for forecast'!A:B,2,0)</f>
        <v>3739</v>
      </c>
      <c r="F5" s="11">
        <f t="shared" si="0"/>
        <v>12400</v>
      </c>
      <c r="G5" s="11" t="s">
        <v>5</v>
      </c>
      <c r="H5" s="11">
        <v>1.0369999999999999</v>
      </c>
      <c r="I5" s="11">
        <v>1.0329999999999999</v>
      </c>
      <c r="J5" s="11">
        <v>1.0329999999999999</v>
      </c>
      <c r="K5" s="11">
        <v>1.032</v>
      </c>
    </row>
    <row r="6" spans="1:11">
      <c r="A6" s="11" t="s">
        <v>19</v>
      </c>
      <c r="B6" s="11" t="s">
        <v>202</v>
      </c>
      <c r="C6" s="11">
        <f t="shared" si="1"/>
        <v>11784</v>
      </c>
      <c r="D6" s="11">
        <f>VLOOKUP(A6,'Prev count for forecast'!E:F,2,0)</f>
        <v>6595</v>
      </c>
      <c r="E6" s="11">
        <f>VLOOKUP(A6,'Prev count for forecast'!A:B,2,0)</f>
        <v>5189</v>
      </c>
      <c r="F6" s="11">
        <f t="shared" si="0"/>
        <v>18000</v>
      </c>
      <c r="G6" s="11" t="s">
        <v>5</v>
      </c>
      <c r="H6" s="11">
        <v>1.0369999999999999</v>
      </c>
      <c r="I6" s="11">
        <v>1.0329999999999999</v>
      </c>
      <c r="J6" s="11">
        <v>1.0329999999999999</v>
      </c>
      <c r="K6" s="11">
        <v>1.032</v>
      </c>
    </row>
    <row r="7" spans="1:11">
      <c r="A7" s="11" t="s">
        <v>21</v>
      </c>
      <c r="B7" s="11" t="s">
        <v>203</v>
      </c>
      <c r="C7" s="11">
        <f t="shared" si="1"/>
        <v>6263</v>
      </c>
      <c r="D7" s="11">
        <f>VLOOKUP(A7,'Prev count for forecast'!E:F,2,0)</f>
        <v>3542</v>
      </c>
      <c r="E7" s="11">
        <f>VLOOKUP(A7,'Prev count for forecast'!A:B,2,0)</f>
        <v>2721</v>
      </c>
      <c r="F7" s="11">
        <f t="shared" si="0"/>
        <v>9500</v>
      </c>
      <c r="G7" s="11" t="s">
        <v>5</v>
      </c>
      <c r="H7" s="11">
        <v>1.0369999999999999</v>
      </c>
      <c r="I7" s="11">
        <v>1.0329999999999999</v>
      </c>
      <c r="J7" s="11">
        <v>1.0329999999999999</v>
      </c>
      <c r="K7" s="11">
        <v>1.032</v>
      </c>
    </row>
    <row r="8" spans="1:11">
      <c r="A8" s="11" t="s">
        <v>23</v>
      </c>
      <c r="B8" s="11" t="s">
        <v>204</v>
      </c>
      <c r="C8" s="11">
        <f t="shared" si="1"/>
        <v>4453</v>
      </c>
      <c r="D8" s="11">
        <f>VLOOKUP(A8,'Prev count for forecast'!E:F,2,0)</f>
        <v>2388</v>
      </c>
      <c r="E8" s="11">
        <f>VLOOKUP(A8,'Prev count for forecast'!A:B,2,0)</f>
        <v>2065</v>
      </c>
      <c r="F8" s="11">
        <f t="shared" si="0"/>
        <v>6800</v>
      </c>
      <c r="G8" s="11" t="s">
        <v>5</v>
      </c>
      <c r="H8" s="11">
        <v>1.0369999999999999</v>
      </c>
      <c r="I8" s="11">
        <v>1.0329999999999999</v>
      </c>
      <c r="J8" s="11">
        <v>1.0329999999999999</v>
      </c>
      <c r="K8" s="11">
        <v>1.032</v>
      </c>
    </row>
    <row r="9" spans="1:11">
      <c r="A9" s="11" t="s">
        <v>25</v>
      </c>
      <c r="B9" s="11" t="s">
        <v>205</v>
      </c>
      <c r="C9" s="11">
        <f t="shared" si="1"/>
        <v>5916</v>
      </c>
      <c r="D9" s="11">
        <f>VLOOKUP(A9,'Prev count for forecast'!E:F,2,0)</f>
        <v>3083</v>
      </c>
      <c r="E9" s="11">
        <f>VLOOKUP(A9,'Prev count for forecast'!A:B,2,0)</f>
        <v>2833</v>
      </c>
      <c r="F9" s="11">
        <f t="shared" si="0"/>
        <v>9000</v>
      </c>
      <c r="G9" s="11" t="s">
        <v>5</v>
      </c>
      <c r="H9" s="11">
        <v>1.0369999999999999</v>
      </c>
      <c r="I9" s="11">
        <v>1.0329999999999999</v>
      </c>
      <c r="J9" s="11">
        <v>1.0329999999999999</v>
      </c>
      <c r="K9" s="11">
        <v>1.032</v>
      </c>
    </row>
    <row r="10" spans="1:11">
      <c r="A10" s="11" t="s">
        <v>27</v>
      </c>
      <c r="B10" s="11" t="s">
        <v>206</v>
      </c>
      <c r="C10" s="11">
        <f t="shared" si="1"/>
        <v>12017</v>
      </c>
      <c r="D10" s="11">
        <f>VLOOKUP(A10,'Prev count for forecast'!E:F,2,0)</f>
        <v>6334</v>
      </c>
      <c r="E10" s="11">
        <f>VLOOKUP(A10,'Prev count for forecast'!A:B,2,0)</f>
        <v>5683</v>
      </c>
      <c r="F10" s="11">
        <f t="shared" si="0"/>
        <v>18300</v>
      </c>
      <c r="G10" s="11" t="s">
        <v>5</v>
      </c>
      <c r="H10" s="11">
        <v>1.0369999999999999</v>
      </c>
      <c r="I10" s="11">
        <v>1.0329999999999999</v>
      </c>
      <c r="J10" s="11">
        <v>1.0329999999999999</v>
      </c>
      <c r="K10" s="11">
        <v>1.032</v>
      </c>
    </row>
    <row r="11" spans="1:11">
      <c r="A11" s="11" t="s">
        <v>29</v>
      </c>
      <c r="B11" s="11" t="s">
        <v>207</v>
      </c>
      <c r="C11" s="11">
        <f t="shared" si="1"/>
        <v>8970</v>
      </c>
      <c r="D11" s="11">
        <f>VLOOKUP(A11,'Prev count for forecast'!E:F,2,0)</f>
        <v>4971</v>
      </c>
      <c r="E11" s="11">
        <f>VLOOKUP(A11,'Prev count for forecast'!A:B,2,0)</f>
        <v>3999</v>
      </c>
      <c r="F11" s="11">
        <f t="shared" si="0"/>
        <v>13700</v>
      </c>
      <c r="G11" s="11" t="s">
        <v>5</v>
      </c>
      <c r="H11" s="11">
        <v>1.0369999999999999</v>
      </c>
      <c r="I11" s="11">
        <v>1.0329999999999999</v>
      </c>
      <c r="J11" s="11">
        <v>1.0329999999999999</v>
      </c>
      <c r="K11" s="11">
        <v>1.032</v>
      </c>
    </row>
    <row r="12" spans="1:11">
      <c r="A12" s="11" t="s">
        <v>31</v>
      </c>
      <c r="B12" s="11" t="s">
        <v>208</v>
      </c>
      <c r="C12" s="11">
        <f t="shared" si="1"/>
        <v>9420</v>
      </c>
      <c r="D12" s="11">
        <f>VLOOKUP(A12,'Prev count for forecast'!E:F,2,0)</f>
        <v>5078</v>
      </c>
      <c r="E12" s="11">
        <f>VLOOKUP(A12,'Prev count for forecast'!A:B,2,0)</f>
        <v>4342</v>
      </c>
      <c r="F12" s="11">
        <f t="shared" si="0"/>
        <v>14400</v>
      </c>
      <c r="G12" s="11" t="s">
        <v>5</v>
      </c>
      <c r="H12" s="11">
        <v>1.0369999999999999</v>
      </c>
      <c r="I12" s="11">
        <v>1.0329999999999999</v>
      </c>
      <c r="J12" s="11">
        <v>1.0329999999999999</v>
      </c>
      <c r="K12" s="11">
        <v>1.032</v>
      </c>
    </row>
    <row r="13" spans="1:11">
      <c r="A13" s="11" t="s">
        <v>33</v>
      </c>
      <c r="B13" s="11" t="s">
        <v>209</v>
      </c>
      <c r="C13" s="11">
        <f t="shared" si="1"/>
        <v>6650</v>
      </c>
      <c r="D13" s="11">
        <f>VLOOKUP(A13,'Prev count for forecast'!E:F,2,0)</f>
        <v>3617</v>
      </c>
      <c r="E13" s="11">
        <f>VLOOKUP(A13,'Prev count for forecast'!A:B,2,0)</f>
        <v>3033</v>
      </c>
      <c r="F13" s="11">
        <f t="shared" si="0"/>
        <v>10100</v>
      </c>
      <c r="G13" s="11" t="s">
        <v>5</v>
      </c>
      <c r="H13" s="11">
        <v>1.0369999999999999</v>
      </c>
      <c r="I13" s="11">
        <v>1.0329999999999999</v>
      </c>
      <c r="J13" s="11">
        <v>1.0329999999999999</v>
      </c>
      <c r="K13" s="11">
        <v>1.032</v>
      </c>
    </row>
    <row r="14" spans="1:11">
      <c r="A14" s="11" t="s">
        <v>35</v>
      </c>
      <c r="B14" s="11" t="s">
        <v>210</v>
      </c>
      <c r="C14" s="11">
        <f t="shared" si="1"/>
        <v>4866</v>
      </c>
      <c r="D14" s="11">
        <f>VLOOKUP(A14,'Prev count for forecast'!E:F,2,0)</f>
        <v>2688</v>
      </c>
      <c r="E14" s="11">
        <f>VLOOKUP(A14,'Prev count for forecast'!A:B,2,0)</f>
        <v>2178</v>
      </c>
      <c r="F14" s="11">
        <f t="shared" si="0"/>
        <v>7400</v>
      </c>
      <c r="G14" s="11" t="s">
        <v>5</v>
      </c>
      <c r="H14" s="11">
        <v>1.0369999999999999</v>
      </c>
      <c r="I14" s="11">
        <v>1.0329999999999999</v>
      </c>
      <c r="J14" s="11">
        <v>1.0329999999999999</v>
      </c>
      <c r="K14" s="11">
        <v>1.032</v>
      </c>
    </row>
    <row r="15" spans="1:11">
      <c r="A15" s="11" t="s">
        <v>37</v>
      </c>
      <c r="B15" s="11" t="s">
        <v>211</v>
      </c>
      <c r="C15" s="11">
        <f t="shared" si="1"/>
        <v>6677</v>
      </c>
      <c r="D15" s="11">
        <f>VLOOKUP(A15,'Prev count for forecast'!E:F,2,0)</f>
        <v>3655</v>
      </c>
      <c r="E15" s="11">
        <f>VLOOKUP(A15,'Prev count for forecast'!A:B,2,0)</f>
        <v>3022</v>
      </c>
      <c r="F15" s="11">
        <f t="shared" si="0"/>
        <v>10200</v>
      </c>
      <c r="G15" s="11" t="s">
        <v>5</v>
      </c>
      <c r="H15" s="11">
        <v>1.0369999999999999</v>
      </c>
      <c r="I15" s="11">
        <v>1.0329999999999999</v>
      </c>
      <c r="J15" s="11">
        <v>1.0329999999999999</v>
      </c>
      <c r="K15" s="11">
        <v>1.032</v>
      </c>
    </row>
    <row r="16" spans="1:11">
      <c r="A16" s="11" t="s">
        <v>39</v>
      </c>
      <c r="B16" s="11" t="s">
        <v>212</v>
      </c>
      <c r="C16" s="11">
        <f t="shared" si="1"/>
        <v>7170</v>
      </c>
      <c r="D16" s="11">
        <f>VLOOKUP(A16,'Prev count for forecast'!E:F,2,0)</f>
        <v>3924</v>
      </c>
      <c r="E16" s="11">
        <f>VLOOKUP(A16,'Prev count for forecast'!A:B,2,0)</f>
        <v>3246</v>
      </c>
      <c r="F16" s="11">
        <f t="shared" si="0"/>
        <v>10900</v>
      </c>
      <c r="G16" s="11" t="s">
        <v>5</v>
      </c>
      <c r="H16" s="11">
        <v>1.0369999999999999</v>
      </c>
      <c r="I16" s="11">
        <v>1.0329999999999999</v>
      </c>
      <c r="J16" s="11">
        <v>1.0329999999999999</v>
      </c>
      <c r="K16" s="11">
        <v>1.032</v>
      </c>
    </row>
    <row r="17" spans="1:11">
      <c r="A17" s="11" t="s">
        <v>41</v>
      </c>
      <c r="B17" s="11" t="s">
        <v>213</v>
      </c>
      <c r="C17" s="11">
        <f t="shared" si="1"/>
        <v>8977</v>
      </c>
      <c r="D17" s="11">
        <f>VLOOKUP(A17,'Prev count for forecast'!E:F,2,0)</f>
        <v>4878</v>
      </c>
      <c r="E17" s="11">
        <f>VLOOKUP(A17,'Prev count for forecast'!A:B,2,0)</f>
        <v>4099</v>
      </c>
      <c r="F17" s="11">
        <f t="shared" si="0"/>
        <v>13700</v>
      </c>
      <c r="G17" s="11" t="s">
        <v>5</v>
      </c>
      <c r="H17" s="11">
        <v>1.0369999999999999</v>
      </c>
      <c r="I17" s="11">
        <v>1.0329999999999999</v>
      </c>
      <c r="J17" s="11">
        <v>1.0329999999999999</v>
      </c>
      <c r="K17" s="11">
        <v>1.032</v>
      </c>
    </row>
    <row r="18" spans="1:11">
      <c r="A18" s="11" t="s">
        <v>43</v>
      </c>
      <c r="B18" s="11" t="s">
        <v>214</v>
      </c>
      <c r="C18" s="11">
        <f t="shared" si="1"/>
        <v>7931</v>
      </c>
      <c r="D18" s="11">
        <f>VLOOKUP(A18,'Prev count for forecast'!E:F,2,0)</f>
        <v>4469</v>
      </c>
      <c r="E18" s="11">
        <f>VLOOKUP(A18,'Prev count for forecast'!A:B,2,0)</f>
        <v>3462</v>
      </c>
      <c r="F18" s="11">
        <f t="shared" si="0"/>
        <v>12100</v>
      </c>
      <c r="G18" s="11" t="s">
        <v>5</v>
      </c>
      <c r="H18" s="11">
        <v>1.0369999999999999</v>
      </c>
      <c r="I18" s="11">
        <v>1.0329999999999999</v>
      </c>
      <c r="J18" s="11">
        <v>1.0329999999999999</v>
      </c>
      <c r="K18" s="11">
        <v>1.032</v>
      </c>
    </row>
    <row r="19" spans="1:11">
      <c r="A19" s="11" t="s">
        <v>45</v>
      </c>
      <c r="B19" s="11" t="s">
        <v>215</v>
      </c>
      <c r="C19" s="11">
        <f t="shared" si="1"/>
        <v>6604</v>
      </c>
      <c r="D19" s="11">
        <f>VLOOKUP(A19,'Prev count for forecast'!E:F,2,0)</f>
        <v>3824</v>
      </c>
      <c r="E19" s="11">
        <f>VLOOKUP(A19,'Prev count for forecast'!A:B,2,0)</f>
        <v>2780</v>
      </c>
      <c r="F19" s="11">
        <f t="shared" si="0"/>
        <v>10100</v>
      </c>
      <c r="G19" s="11" t="s">
        <v>5</v>
      </c>
      <c r="H19" s="11">
        <v>1.0369999999999999</v>
      </c>
      <c r="I19" s="11">
        <v>1.0329999999999999</v>
      </c>
      <c r="J19" s="11">
        <v>1.0329999999999999</v>
      </c>
      <c r="K19" s="11">
        <v>1.032</v>
      </c>
    </row>
    <row r="20" spans="1:11">
      <c r="A20" s="11" t="s">
        <v>47</v>
      </c>
      <c r="B20" s="11" t="s">
        <v>216</v>
      </c>
      <c r="C20" s="11">
        <f t="shared" si="1"/>
        <v>5529</v>
      </c>
      <c r="D20" s="11">
        <f>VLOOKUP(A20,'Prev count for forecast'!E:F,2,0)</f>
        <v>3063</v>
      </c>
      <c r="E20" s="11">
        <f>VLOOKUP(A20,'Prev count for forecast'!A:B,2,0)</f>
        <v>2466</v>
      </c>
      <c r="F20" s="11">
        <f t="shared" si="0"/>
        <v>8400</v>
      </c>
      <c r="G20" s="11" t="s">
        <v>5</v>
      </c>
      <c r="H20" s="11">
        <v>1.0369999999999999</v>
      </c>
      <c r="I20" s="11">
        <v>1.0329999999999999</v>
      </c>
      <c r="J20" s="11">
        <v>1.0329999999999999</v>
      </c>
      <c r="K20" s="11">
        <v>1.032</v>
      </c>
    </row>
    <row r="21" spans="1:11">
      <c r="A21" s="11" t="s">
        <v>49</v>
      </c>
      <c r="B21" s="11" t="s">
        <v>217</v>
      </c>
      <c r="C21" s="11">
        <f t="shared" si="1"/>
        <v>5443</v>
      </c>
      <c r="D21" s="11">
        <f>VLOOKUP(A21,'Prev count for forecast'!E:F,2,0)</f>
        <v>3035</v>
      </c>
      <c r="E21" s="11">
        <f>VLOOKUP(A21,'Prev count for forecast'!A:B,2,0)</f>
        <v>2408</v>
      </c>
      <c r="F21" s="11">
        <f t="shared" si="0"/>
        <v>8300</v>
      </c>
      <c r="G21" s="11" t="s">
        <v>5</v>
      </c>
      <c r="H21" s="11">
        <v>1.0369999999999999</v>
      </c>
      <c r="I21" s="11">
        <v>1.0329999999999999</v>
      </c>
      <c r="J21" s="11">
        <v>1.0329999999999999</v>
      </c>
      <c r="K21" s="11">
        <v>1.032</v>
      </c>
    </row>
    <row r="22" spans="1:11">
      <c r="A22" s="11" t="s">
        <v>51</v>
      </c>
      <c r="B22" s="11" t="s">
        <v>218</v>
      </c>
      <c r="C22" s="11">
        <f t="shared" si="1"/>
        <v>8041</v>
      </c>
      <c r="D22" s="11">
        <f>VLOOKUP(A22,'Prev count for forecast'!E:F,2,0)</f>
        <v>4157</v>
      </c>
      <c r="E22" s="11">
        <f>VLOOKUP(A22,'Prev count for forecast'!A:B,2,0)</f>
        <v>3884</v>
      </c>
      <c r="F22" s="11">
        <f t="shared" si="0"/>
        <v>12300</v>
      </c>
      <c r="G22" s="11" t="s">
        <v>5</v>
      </c>
      <c r="H22" s="11">
        <v>1.0369999999999999</v>
      </c>
      <c r="I22" s="11">
        <v>1.0329999999999999</v>
      </c>
      <c r="J22" s="11">
        <v>1.0329999999999999</v>
      </c>
      <c r="K22" s="11">
        <v>1.032</v>
      </c>
    </row>
    <row r="23" spans="1:11">
      <c r="A23" s="11" t="s">
        <v>53</v>
      </c>
      <c r="B23" s="11" t="s">
        <v>219</v>
      </c>
      <c r="C23" s="11">
        <f t="shared" si="1"/>
        <v>7458</v>
      </c>
      <c r="D23" s="11">
        <f>VLOOKUP(A23,'Prev count for forecast'!E:F,2,0)</f>
        <v>3944</v>
      </c>
      <c r="E23" s="11">
        <f>VLOOKUP(A23,'Prev count for forecast'!A:B,2,0)</f>
        <v>3514</v>
      </c>
      <c r="F23" s="11">
        <f t="shared" si="0"/>
        <v>11400</v>
      </c>
      <c r="G23" s="11" t="s">
        <v>5</v>
      </c>
      <c r="H23" s="11">
        <v>1.0369999999999999</v>
      </c>
      <c r="I23" s="11">
        <v>1.0329999999999999</v>
      </c>
      <c r="J23" s="11">
        <v>1.0329999999999999</v>
      </c>
      <c r="K23" s="11">
        <v>1.032</v>
      </c>
    </row>
    <row r="24" spans="1:11">
      <c r="A24" s="11" t="s">
        <v>55</v>
      </c>
      <c r="B24" s="11" t="s">
        <v>220</v>
      </c>
      <c r="C24" s="11">
        <f t="shared" si="1"/>
        <v>6440</v>
      </c>
      <c r="D24" s="11">
        <f>VLOOKUP(A24,'Prev count for forecast'!E:F,2,0)</f>
        <v>3564</v>
      </c>
      <c r="E24" s="11">
        <f>VLOOKUP(A24,'Prev count for forecast'!A:B,2,0)</f>
        <v>2876</v>
      </c>
      <c r="F24" s="11">
        <f t="shared" si="0"/>
        <v>9800</v>
      </c>
      <c r="G24" s="11" t="s">
        <v>5</v>
      </c>
      <c r="H24" s="11">
        <v>1.0369999999999999</v>
      </c>
      <c r="I24" s="11">
        <v>1.0329999999999999</v>
      </c>
      <c r="J24" s="11">
        <v>1.0329999999999999</v>
      </c>
      <c r="K24" s="11">
        <v>1.032</v>
      </c>
    </row>
    <row r="25" spans="1:11">
      <c r="A25" s="11" t="s">
        <v>57</v>
      </c>
      <c r="B25" s="11" t="s">
        <v>221</v>
      </c>
      <c r="C25" s="11">
        <f t="shared" si="1"/>
        <v>5551</v>
      </c>
      <c r="D25" s="11">
        <f>VLOOKUP(A25,'Prev count for forecast'!E:F,2,0)</f>
        <v>3082</v>
      </c>
      <c r="E25" s="11">
        <f>VLOOKUP(A25,'Prev count for forecast'!A:B,2,0)</f>
        <v>2469</v>
      </c>
      <c r="F25" s="11">
        <f t="shared" si="0"/>
        <v>8500</v>
      </c>
      <c r="G25" s="11" t="s">
        <v>5</v>
      </c>
      <c r="H25" s="11">
        <v>1.0369999999999999</v>
      </c>
      <c r="I25" s="11">
        <v>1.0329999999999999</v>
      </c>
      <c r="J25" s="11">
        <v>1.0329999999999999</v>
      </c>
      <c r="K25" s="11">
        <v>1.032</v>
      </c>
    </row>
    <row r="26" spans="1:11">
      <c r="A26" s="11" t="s">
        <v>59</v>
      </c>
      <c r="B26" s="11" t="s">
        <v>222</v>
      </c>
      <c r="C26" s="11">
        <f t="shared" si="1"/>
        <v>7553</v>
      </c>
      <c r="D26" s="11">
        <f>VLOOKUP(A26,'Prev count for forecast'!E:F,2,0)</f>
        <v>4184</v>
      </c>
      <c r="E26" s="11">
        <f>VLOOKUP(A26,'Prev count for forecast'!A:B,2,0)</f>
        <v>3369</v>
      </c>
      <c r="F26" s="11">
        <f t="shared" si="0"/>
        <v>11500</v>
      </c>
      <c r="G26" s="11" t="s">
        <v>5</v>
      </c>
      <c r="H26" s="11">
        <v>1.0369999999999999</v>
      </c>
      <c r="I26" s="11">
        <v>1.0329999999999999</v>
      </c>
      <c r="J26" s="11">
        <v>1.0329999999999999</v>
      </c>
      <c r="K26" s="11">
        <v>1.032</v>
      </c>
    </row>
    <row r="27" spans="1:11">
      <c r="A27" s="11" t="s">
        <v>61</v>
      </c>
      <c r="B27" s="11" t="s">
        <v>223</v>
      </c>
      <c r="C27" s="11">
        <f t="shared" si="1"/>
        <v>6809</v>
      </c>
      <c r="D27" s="11">
        <f>VLOOKUP(A27,'Prev count for forecast'!E:F,2,0)</f>
        <v>3770</v>
      </c>
      <c r="E27" s="11">
        <f>VLOOKUP(A27,'Prev count for forecast'!A:B,2,0)</f>
        <v>3039</v>
      </c>
      <c r="F27" s="11">
        <f t="shared" si="0"/>
        <v>10400</v>
      </c>
      <c r="G27" s="11" t="s">
        <v>5</v>
      </c>
      <c r="H27" s="11">
        <v>1.0369999999999999</v>
      </c>
      <c r="I27" s="11">
        <v>1.0329999999999999</v>
      </c>
      <c r="J27" s="11">
        <v>1.0329999999999999</v>
      </c>
      <c r="K27" s="11">
        <v>1.032</v>
      </c>
    </row>
    <row r="28" spans="1:11">
      <c r="A28" s="11" t="s">
        <v>63</v>
      </c>
      <c r="B28" s="11" t="s">
        <v>224</v>
      </c>
      <c r="C28" s="11">
        <f t="shared" si="1"/>
        <v>6973</v>
      </c>
      <c r="D28" s="11">
        <f>VLOOKUP(A28,'Prev count for forecast'!E:F,2,0)</f>
        <v>3705</v>
      </c>
      <c r="E28" s="11">
        <f>VLOOKUP(A28,'Prev count for forecast'!A:B,2,0)</f>
        <v>3268</v>
      </c>
      <c r="F28" s="11">
        <f t="shared" si="0"/>
        <v>10600</v>
      </c>
      <c r="G28" s="11" t="s">
        <v>5</v>
      </c>
      <c r="H28" s="11">
        <v>1.0369999999999999</v>
      </c>
      <c r="I28" s="11">
        <v>1.0329999999999999</v>
      </c>
      <c r="J28" s="11">
        <v>1.0329999999999999</v>
      </c>
      <c r="K28" s="11">
        <v>1.032</v>
      </c>
    </row>
    <row r="29" spans="1:11">
      <c r="A29" s="11" t="s">
        <v>65</v>
      </c>
      <c r="B29" s="11" t="s">
        <v>225</v>
      </c>
      <c r="C29" s="11">
        <f t="shared" si="1"/>
        <v>6725</v>
      </c>
      <c r="D29" s="11">
        <f>VLOOKUP(A29,'Prev count for forecast'!E:F,2,0)</f>
        <v>3810</v>
      </c>
      <c r="E29" s="11">
        <f>VLOOKUP(A29,'Prev count for forecast'!A:B,2,0)</f>
        <v>2915</v>
      </c>
      <c r="F29" s="11">
        <f t="shared" si="0"/>
        <v>10300</v>
      </c>
      <c r="G29" s="11" t="s">
        <v>5</v>
      </c>
      <c r="H29" s="11">
        <v>1.0369999999999999</v>
      </c>
      <c r="I29" s="11">
        <v>1.0329999999999999</v>
      </c>
      <c r="J29" s="11">
        <v>1.0329999999999999</v>
      </c>
      <c r="K29" s="11">
        <v>1.032</v>
      </c>
    </row>
    <row r="30" spans="1:11">
      <c r="A30" s="11" t="s">
        <v>67</v>
      </c>
      <c r="B30" s="11" t="s">
        <v>226</v>
      </c>
      <c r="C30" s="11">
        <f t="shared" si="1"/>
        <v>4196</v>
      </c>
      <c r="D30" s="11">
        <f>VLOOKUP(A30,'Prev count for forecast'!E:F,2,0)</f>
        <v>2307</v>
      </c>
      <c r="E30" s="11">
        <f>VLOOKUP(A30,'Prev count for forecast'!A:B,2,0)</f>
        <v>1889</v>
      </c>
      <c r="F30" s="11">
        <f t="shared" si="0"/>
        <v>6400</v>
      </c>
      <c r="G30" s="11" t="s">
        <v>5</v>
      </c>
      <c r="H30" s="11">
        <v>1.0369999999999999</v>
      </c>
      <c r="I30" s="11">
        <v>1.0329999999999999</v>
      </c>
      <c r="J30" s="11">
        <v>1.0329999999999999</v>
      </c>
      <c r="K30" s="11">
        <v>1.032</v>
      </c>
    </row>
    <row r="31" spans="1:11">
      <c r="A31" s="11" t="s">
        <v>69</v>
      </c>
      <c r="B31" s="11" t="s">
        <v>227</v>
      </c>
      <c r="C31" s="11">
        <f t="shared" si="1"/>
        <v>6443</v>
      </c>
      <c r="D31" s="11">
        <f>VLOOKUP(A31,'Prev count for forecast'!E:F,2,0)</f>
        <v>3447</v>
      </c>
      <c r="E31" s="11">
        <f>VLOOKUP(A31,'Prev count for forecast'!A:B,2,0)</f>
        <v>2996</v>
      </c>
      <c r="F31" s="11">
        <f t="shared" si="0"/>
        <v>9800</v>
      </c>
      <c r="G31" s="11" t="s">
        <v>5</v>
      </c>
      <c r="H31" s="11">
        <v>1.0369999999999999</v>
      </c>
      <c r="I31" s="11">
        <v>1.0329999999999999</v>
      </c>
      <c r="J31" s="11">
        <v>1.0329999999999999</v>
      </c>
      <c r="K31" s="11">
        <v>1.032</v>
      </c>
    </row>
    <row r="32" spans="1:11">
      <c r="A32" s="11" t="s">
        <v>71</v>
      </c>
      <c r="B32" s="11" t="s">
        <v>228</v>
      </c>
      <c r="C32" s="11">
        <f t="shared" si="1"/>
        <v>8467</v>
      </c>
      <c r="D32" s="11">
        <f>VLOOKUP(A32,'Prev count for forecast'!E:F,2,0)</f>
        <v>4695</v>
      </c>
      <c r="E32" s="11">
        <f>VLOOKUP(A32,'Prev count for forecast'!A:B,2,0)</f>
        <v>3772</v>
      </c>
      <c r="F32" s="11">
        <f t="shared" si="0"/>
        <v>12900</v>
      </c>
      <c r="G32" s="11" t="s">
        <v>5</v>
      </c>
      <c r="H32" s="11">
        <v>1.0369999999999999</v>
      </c>
      <c r="I32" s="11">
        <v>1.0329999999999999</v>
      </c>
      <c r="J32" s="11">
        <v>1.0329999999999999</v>
      </c>
      <c r="K32" s="11">
        <v>1.032</v>
      </c>
    </row>
    <row r="33" spans="1:11">
      <c r="A33" s="11" t="s">
        <v>73</v>
      </c>
      <c r="B33" s="11" t="s">
        <v>229</v>
      </c>
      <c r="C33" s="11">
        <f t="shared" si="1"/>
        <v>6122</v>
      </c>
      <c r="D33" s="11">
        <f>VLOOKUP(A33,'Prev count for forecast'!E:F,2,0)</f>
        <v>3424</v>
      </c>
      <c r="E33" s="11">
        <f>VLOOKUP(A33,'Prev count for forecast'!A:B,2,0)</f>
        <v>2698</v>
      </c>
      <c r="F33" s="11">
        <f t="shared" si="0"/>
        <v>9300</v>
      </c>
      <c r="G33" s="11" t="s">
        <v>5</v>
      </c>
      <c r="H33" s="11">
        <v>1.0369999999999999</v>
      </c>
      <c r="I33" s="11">
        <v>1.0329999999999999</v>
      </c>
      <c r="J33" s="11">
        <v>1.0329999999999999</v>
      </c>
      <c r="K33" s="11">
        <v>1.032</v>
      </c>
    </row>
    <row r="34" spans="1:11">
      <c r="A34" s="11" t="s">
        <v>89</v>
      </c>
      <c r="B34" s="11" t="s">
        <v>247</v>
      </c>
      <c r="C34" s="11">
        <f t="shared" si="1"/>
        <v>54268</v>
      </c>
      <c r="D34" s="11">
        <f>VLOOKUP(A34,'Prev count for forecast'!E:F,2,0)</f>
        <v>30101</v>
      </c>
      <c r="E34" s="11">
        <f>VLOOKUP(A34,'Prev count for forecast'!A:B,2,0)</f>
        <v>24167</v>
      </c>
      <c r="F34" s="11">
        <f t="shared" si="0"/>
        <v>82800</v>
      </c>
      <c r="G34" s="11" t="s">
        <v>88</v>
      </c>
      <c r="H34" s="11">
        <v>1.0369999999999999</v>
      </c>
      <c r="I34" s="11">
        <v>1.0329999999999999</v>
      </c>
      <c r="J34" s="11">
        <v>1.0329999999999999</v>
      </c>
      <c r="K34" s="11">
        <v>1.032</v>
      </c>
    </row>
    <row r="35" spans="1:11">
      <c r="A35" s="11" t="s">
        <v>90</v>
      </c>
      <c r="B35" s="11" t="s">
        <v>248</v>
      </c>
      <c r="C35" s="11">
        <f t="shared" si="1"/>
        <v>39094</v>
      </c>
      <c r="D35" s="11">
        <f>VLOOKUP(A35,'Prev count for forecast'!E:F,2,0)</f>
        <v>21648</v>
      </c>
      <c r="E35" s="11">
        <f>VLOOKUP(A35,'Prev count for forecast'!A:B,2,0)</f>
        <v>17446</v>
      </c>
      <c r="F35" s="11">
        <f t="shared" si="0"/>
        <v>59600</v>
      </c>
      <c r="G35" s="11" t="s">
        <v>88</v>
      </c>
      <c r="H35" s="11">
        <v>1.0369999999999999</v>
      </c>
      <c r="I35" s="11">
        <v>1.0329999999999999</v>
      </c>
      <c r="J35" s="11">
        <v>1.0329999999999999</v>
      </c>
      <c r="K35" s="11">
        <v>1.032</v>
      </c>
    </row>
    <row r="36" spans="1:11">
      <c r="A36" s="11" t="s">
        <v>91</v>
      </c>
      <c r="B36" s="11" t="s">
        <v>249</v>
      </c>
      <c r="C36" s="11">
        <f t="shared" si="1"/>
        <v>43204</v>
      </c>
      <c r="D36" s="11">
        <f>VLOOKUP(A36,'Prev count for forecast'!E:F,2,0)</f>
        <v>23551</v>
      </c>
      <c r="E36" s="11">
        <f>VLOOKUP(A36,'Prev count for forecast'!A:B,2,0)</f>
        <v>19653</v>
      </c>
      <c r="F36" s="11">
        <f t="shared" si="0"/>
        <v>65900</v>
      </c>
      <c r="G36" s="11" t="s">
        <v>88</v>
      </c>
      <c r="H36" s="11">
        <v>1.0369999999999999</v>
      </c>
      <c r="I36" s="11">
        <v>1.0329999999999999</v>
      </c>
      <c r="J36" s="11">
        <v>1.0329999999999999</v>
      </c>
      <c r="K36" s="11">
        <v>1.032</v>
      </c>
    </row>
    <row r="37" spans="1:11">
      <c r="A37" s="11" t="s">
        <v>92</v>
      </c>
      <c r="B37" s="11" t="s">
        <v>250</v>
      </c>
      <c r="C37" s="11">
        <f t="shared" si="1"/>
        <v>49273</v>
      </c>
      <c r="D37" s="11">
        <f>VLOOKUP(A37,'Prev count for forecast'!E:F,2,0)</f>
        <v>26581</v>
      </c>
      <c r="E37" s="11">
        <f>VLOOKUP(A37,'Prev count for forecast'!A:B,2,0)</f>
        <v>22692</v>
      </c>
      <c r="F37" s="11">
        <f t="shared" si="0"/>
        <v>75200</v>
      </c>
      <c r="G37" s="11" t="s">
        <v>88</v>
      </c>
      <c r="H37" s="11">
        <v>1.0369999999999999</v>
      </c>
      <c r="I37" s="11">
        <v>1.0329999999999999</v>
      </c>
      <c r="J37" s="11">
        <v>1.0329999999999999</v>
      </c>
      <c r="K37" s="11">
        <v>1.032</v>
      </c>
    </row>
    <row r="38" spans="1:11">
      <c r="A38" s="11" t="s">
        <v>94</v>
      </c>
      <c r="B38" s="11" t="s">
        <v>251</v>
      </c>
      <c r="C38" s="11">
        <f t="shared" si="1"/>
        <v>45901</v>
      </c>
      <c r="D38" s="11">
        <f>VLOOKUP(A38,'Prev count for forecast'!E:F,2,0)</f>
        <v>25208</v>
      </c>
      <c r="E38" s="11">
        <f>VLOOKUP(A38,'Prev count for forecast'!A:B,2,0)</f>
        <v>20693</v>
      </c>
      <c r="F38" s="11">
        <f t="shared" si="0"/>
        <v>70000</v>
      </c>
      <c r="G38" s="11" t="s">
        <v>88</v>
      </c>
      <c r="H38" s="11">
        <v>1.0369999999999999</v>
      </c>
      <c r="I38" s="11">
        <v>1.0329999999999999</v>
      </c>
      <c r="J38" s="11">
        <v>1.0329999999999999</v>
      </c>
      <c r="K38" s="11">
        <v>1.032</v>
      </c>
    </row>
    <row r="39" spans="1:11">
      <c r="A39" s="11" t="s">
        <v>96</v>
      </c>
      <c r="B39" s="11" t="s">
        <v>93</v>
      </c>
      <c r="C39" s="11">
        <f t="shared" si="1"/>
        <v>49273</v>
      </c>
      <c r="D39" s="11">
        <f>VLOOKUP(A39,'Prev count for forecast'!E:F,2,0)</f>
        <v>26581</v>
      </c>
      <c r="E39" s="11">
        <f>VLOOKUP(A39,'Prev count for forecast'!A:B,2,0)</f>
        <v>22692</v>
      </c>
      <c r="F39" s="11">
        <f t="shared" si="0"/>
        <v>75200</v>
      </c>
      <c r="G39" s="11" t="s">
        <v>95</v>
      </c>
      <c r="H39" s="11">
        <v>1.0369999999999999</v>
      </c>
      <c r="I39" s="11">
        <v>1.0329999999999999</v>
      </c>
      <c r="J39" s="11">
        <v>1.0329999999999999</v>
      </c>
      <c r="K39" s="11">
        <v>1.032</v>
      </c>
    </row>
    <row r="40" spans="1:11">
      <c r="A40" s="11" t="s">
        <v>97</v>
      </c>
      <c r="B40" s="11" t="s">
        <v>231</v>
      </c>
      <c r="C40" s="11">
        <f t="shared" si="1"/>
        <v>82298</v>
      </c>
      <c r="D40" s="11">
        <f>VLOOKUP(A40,'Prev count for forecast'!E:F,2,0)</f>
        <v>45199</v>
      </c>
      <c r="E40" s="11">
        <f>VLOOKUP(A40,'Prev count for forecast'!A:B,2,0)</f>
        <v>37099</v>
      </c>
      <c r="F40" s="11">
        <f t="shared" si="0"/>
        <v>125500</v>
      </c>
      <c r="G40" s="11" t="s">
        <v>95</v>
      </c>
      <c r="H40" s="11">
        <v>1.0369999999999999</v>
      </c>
      <c r="I40" s="11">
        <v>1.0329999999999999</v>
      </c>
      <c r="J40" s="11">
        <v>1.0329999999999999</v>
      </c>
      <c r="K40" s="11">
        <v>1.032</v>
      </c>
    </row>
    <row r="41" spans="1:11">
      <c r="A41" s="11" t="s">
        <v>98</v>
      </c>
      <c r="B41" s="11" t="s">
        <v>230</v>
      </c>
      <c r="C41" s="11">
        <f t="shared" si="1"/>
        <v>100169</v>
      </c>
      <c r="D41" s="11">
        <f>VLOOKUP(A41,'Prev count for forecast'!E:F,2,0)</f>
        <v>55309</v>
      </c>
      <c r="E41" s="11">
        <f>VLOOKUP(A41,'Prev count for forecast'!A:B,2,0)</f>
        <v>44860</v>
      </c>
      <c r="F41" s="11">
        <f t="shared" si="0"/>
        <v>152800</v>
      </c>
      <c r="G41" s="11" t="s">
        <v>95</v>
      </c>
      <c r="H41" s="11">
        <v>1.0369999999999999</v>
      </c>
      <c r="I41" s="11">
        <v>1.0329999999999999</v>
      </c>
      <c r="J41" s="11">
        <v>1.0329999999999999</v>
      </c>
      <c r="K41" s="11">
        <v>1.032</v>
      </c>
    </row>
    <row r="42" spans="1:11">
      <c r="A42" s="11" t="s">
        <v>81</v>
      </c>
      <c r="B42" s="11" t="s">
        <v>82</v>
      </c>
      <c r="C42" s="11">
        <f t="shared" si="1"/>
        <v>231740</v>
      </c>
      <c r="D42" s="11">
        <f>VLOOKUP(A42,'Prev count for forecast'!E:F,2,0)</f>
        <v>127089</v>
      </c>
      <c r="E42" s="11">
        <f>VLOOKUP(A42,'Prev count for forecast'!A:B,2,0)</f>
        <v>104651</v>
      </c>
      <c r="F42" s="11">
        <f t="shared" si="0"/>
        <v>353400</v>
      </c>
      <c r="G42" s="11" t="s">
        <v>80</v>
      </c>
      <c r="H42" s="11">
        <v>1.0369999999999999</v>
      </c>
      <c r="I42" s="11">
        <v>1.0329999999999999</v>
      </c>
      <c r="J42" s="11">
        <v>1.0329999999999999</v>
      </c>
      <c r="K42" s="11">
        <v>1.032</v>
      </c>
    </row>
    <row r="43" spans="1:11">
      <c r="A43" s="11"/>
      <c r="B43" s="11"/>
      <c r="C43" s="11"/>
      <c r="D43" s="11"/>
      <c r="E43" s="11"/>
      <c r="F43" s="11"/>
      <c r="G43" s="11"/>
      <c r="H43" s="11"/>
      <c r="I43" s="11"/>
      <c r="J43" s="11"/>
      <c r="K43" s="11"/>
    </row>
    <row r="44" spans="1:11">
      <c r="A44" s="11"/>
      <c r="B44" s="11"/>
      <c r="C44" s="11"/>
      <c r="D44" s="11"/>
      <c r="E44" s="11"/>
      <c r="F44" s="11"/>
      <c r="G44" s="11"/>
      <c r="H44" s="11"/>
      <c r="I44" s="11"/>
      <c r="J44" s="11"/>
      <c r="K44" s="11"/>
    </row>
    <row r="45" spans="1:11">
      <c r="A45" s="11"/>
      <c r="B45" s="11"/>
      <c r="C45" s="11"/>
      <c r="D45" s="11"/>
      <c r="E45" s="11"/>
      <c r="F45" s="11"/>
      <c r="G45" s="11"/>
      <c r="H45" s="11"/>
      <c r="I45" s="11"/>
      <c r="J45" s="11"/>
      <c r="K45" s="11"/>
    </row>
    <row r="46" spans="1:11">
      <c r="A46" s="11"/>
      <c r="B46" s="11"/>
      <c r="C46" s="11"/>
      <c r="D46" s="11"/>
      <c r="E46" s="11"/>
      <c r="F46" s="11"/>
      <c r="G46" s="11"/>
      <c r="H46" s="11"/>
      <c r="I46" s="11"/>
      <c r="J46" s="11"/>
      <c r="K46" s="11"/>
    </row>
    <row r="47" spans="1:11">
      <c r="A47" s="11"/>
      <c r="B47" s="11"/>
      <c r="C47" s="11"/>
      <c r="D47" s="11"/>
      <c r="E47" s="11"/>
      <c r="F47" s="11"/>
      <c r="G47" s="11"/>
      <c r="H47" s="11"/>
      <c r="I47" s="11"/>
      <c r="J47" s="11"/>
      <c r="K47" s="11"/>
    </row>
    <row r="48" spans="1:11">
      <c r="A48" s="11"/>
      <c r="B48" s="11"/>
      <c r="C48" s="11"/>
      <c r="D48" s="11"/>
      <c r="E48" s="11"/>
      <c r="F48" s="11"/>
      <c r="G48" s="11"/>
      <c r="H48" s="11"/>
      <c r="I48" s="11"/>
      <c r="J48" s="11"/>
      <c r="K48" s="11"/>
    </row>
    <row r="49" spans="1:11">
      <c r="A49" s="11"/>
      <c r="B49" s="11"/>
      <c r="C49" s="11"/>
      <c r="D49" s="11"/>
      <c r="E49" s="11"/>
      <c r="F49" s="11"/>
      <c r="G49" s="11"/>
      <c r="H49" s="11"/>
      <c r="I49" s="11"/>
      <c r="J49" s="11"/>
      <c r="K49" s="11"/>
    </row>
    <row r="50" spans="1:11">
      <c r="A50" s="11"/>
      <c r="B50" s="11"/>
      <c r="C50" s="11"/>
      <c r="D50" s="11"/>
      <c r="E50" s="11"/>
      <c r="F50" s="11"/>
      <c r="G50" s="11"/>
      <c r="H50" s="11"/>
      <c r="I50" s="11"/>
      <c r="J50" s="11"/>
      <c r="K50" s="11"/>
    </row>
    <row r="51" spans="1:11">
      <c r="A51" s="11"/>
      <c r="B51" s="11"/>
      <c r="C51" s="11"/>
      <c r="D51" s="11"/>
      <c r="E51" s="11"/>
      <c r="F51" s="11"/>
      <c r="G51" s="11"/>
      <c r="H51" s="11"/>
      <c r="I51" s="11"/>
      <c r="J51" s="11"/>
      <c r="K51" s="11"/>
    </row>
    <row r="52" spans="1:11">
      <c r="A52" s="11"/>
      <c r="B52" s="11"/>
      <c r="C52" s="11"/>
      <c r="D52" s="11"/>
      <c r="E52" s="11"/>
      <c r="F52" s="11"/>
      <c r="G52" s="11"/>
      <c r="H52" s="11"/>
      <c r="I52" s="11"/>
      <c r="J52" s="11"/>
      <c r="K52" s="11"/>
    </row>
    <row r="53" spans="1:11">
      <c r="A53" s="11"/>
      <c r="B53" s="11"/>
      <c r="C53" s="11"/>
      <c r="D53" s="11"/>
      <c r="E53" s="11"/>
      <c r="F53" s="11"/>
      <c r="G53" s="11"/>
      <c r="H53" s="11"/>
      <c r="I53" s="11"/>
      <c r="J53" s="11"/>
      <c r="K53" s="11"/>
    </row>
    <row r="54" spans="1:11">
      <c r="A54" s="11"/>
      <c r="B54" s="11"/>
      <c r="C54" s="11"/>
      <c r="D54" s="11"/>
      <c r="E54" s="11"/>
      <c r="F54" s="11"/>
      <c r="G54" s="11"/>
      <c r="H54" s="11"/>
      <c r="I54" s="11"/>
      <c r="J54" s="11"/>
      <c r="K54" s="11"/>
    </row>
    <row r="55" spans="1:11">
      <c r="A55" s="11"/>
      <c r="B55" s="11"/>
      <c r="C55" s="11"/>
      <c r="D55" s="11"/>
      <c r="E55" s="11"/>
      <c r="F55" s="11"/>
      <c r="G55" s="11"/>
      <c r="H55" s="11"/>
      <c r="I55" s="11"/>
      <c r="J55" s="11"/>
      <c r="K55" s="11"/>
    </row>
    <row r="56" spans="1:11">
      <c r="A56" s="11"/>
      <c r="B56" s="11"/>
      <c r="C56" s="11"/>
      <c r="D56" s="11"/>
      <c r="E56" s="11"/>
      <c r="F56" s="11"/>
      <c r="G56" s="11"/>
      <c r="H56" s="11"/>
      <c r="I56" s="11"/>
      <c r="J56" s="11"/>
      <c r="K56" s="11"/>
    </row>
    <row r="57" spans="1:11">
      <c r="A57" s="11"/>
      <c r="B57" s="11"/>
      <c r="C57" s="11"/>
      <c r="D57" s="11"/>
      <c r="E57" s="11"/>
      <c r="F57" s="11"/>
      <c r="G57" s="11"/>
      <c r="H57" s="11"/>
      <c r="I57" s="11"/>
      <c r="J57" s="11"/>
      <c r="K57" s="11"/>
    </row>
    <row r="58" spans="1:11">
      <c r="A58" s="11"/>
      <c r="B58" s="11"/>
      <c r="C58" s="11"/>
      <c r="D58" s="11"/>
      <c r="E58" s="11"/>
      <c r="F58" s="11"/>
      <c r="G58" s="11"/>
      <c r="H58" s="11"/>
      <c r="I58" s="11"/>
      <c r="J58" s="11"/>
      <c r="K58" s="11"/>
    </row>
    <row r="59" spans="1:11">
      <c r="A59" s="11"/>
      <c r="B59" s="11"/>
      <c r="C59" s="11"/>
      <c r="D59" s="11"/>
      <c r="E59" s="11"/>
      <c r="F59" s="11"/>
      <c r="G59" s="11"/>
      <c r="H59" s="11"/>
      <c r="I59" s="11"/>
      <c r="J59" s="11"/>
      <c r="K59" s="11"/>
    </row>
    <row r="60" spans="1:11">
      <c r="A60" s="11"/>
      <c r="B60" s="11"/>
      <c r="C60" s="11"/>
      <c r="D60" s="11"/>
      <c r="E60" s="11"/>
      <c r="F60" s="11"/>
      <c r="G60" s="11"/>
      <c r="H60" s="11"/>
      <c r="I60" s="11"/>
      <c r="J60" s="11"/>
      <c r="K60" s="11"/>
    </row>
    <row r="61" spans="1:11">
      <c r="A61" s="11"/>
      <c r="B61" s="11"/>
      <c r="C61" s="11"/>
      <c r="D61" s="11"/>
      <c r="E61" s="11"/>
      <c r="F61" s="11"/>
      <c r="G61" s="11"/>
      <c r="H61" s="11"/>
      <c r="I61" s="11"/>
      <c r="J61" s="11"/>
      <c r="K61" s="11"/>
    </row>
    <row r="62" spans="1:11">
      <c r="A62" s="11"/>
      <c r="B62" s="11"/>
      <c r="C62" s="11"/>
      <c r="D62" s="11"/>
      <c r="E62" s="11"/>
      <c r="F62" s="11"/>
      <c r="G62" s="11"/>
      <c r="H62" s="11"/>
      <c r="I62" s="11"/>
      <c r="J62" s="11"/>
      <c r="K62" s="11"/>
    </row>
    <row r="63" spans="1:11">
      <c r="A63" s="11"/>
      <c r="B63" s="11"/>
      <c r="C63" s="11"/>
      <c r="D63" s="11"/>
      <c r="E63" s="11"/>
      <c r="F63" s="11"/>
      <c r="G63" s="11"/>
      <c r="H63" s="11"/>
      <c r="I63" s="11"/>
      <c r="J63" s="11"/>
      <c r="K63" s="11"/>
    </row>
    <row r="64" spans="1:11">
      <c r="A64" s="11"/>
      <c r="B64" s="11"/>
      <c r="C64" s="11"/>
      <c r="D64" s="11"/>
      <c r="E64" s="11"/>
      <c r="F64" s="11"/>
      <c r="G64" s="11"/>
      <c r="H64" s="11"/>
      <c r="I64" s="11"/>
      <c r="J64" s="11"/>
      <c r="K64" s="11"/>
    </row>
    <row r="65" spans="1:11">
      <c r="A65" s="11"/>
      <c r="B65" s="11"/>
      <c r="C65" s="11"/>
      <c r="D65" s="11"/>
      <c r="E65" s="11"/>
      <c r="F65" s="11"/>
      <c r="G65" s="11"/>
      <c r="H65" s="11"/>
      <c r="I65" s="11"/>
      <c r="J65" s="11"/>
      <c r="K65" s="11"/>
    </row>
    <row r="66" spans="1:11">
      <c r="A66" s="11"/>
      <c r="B66" s="11"/>
      <c r="C66" s="11"/>
      <c r="D66" s="11"/>
      <c r="E66" s="11"/>
      <c r="F66" s="11"/>
      <c r="G66" s="11"/>
      <c r="H66" s="11"/>
      <c r="I66" s="11"/>
      <c r="J66" s="11"/>
      <c r="K66" s="11"/>
    </row>
    <row r="67" spans="1:11">
      <c r="A67" s="11"/>
      <c r="B67" s="11"/>
      <c r="C67" s="11"/>
      <c r="D67" s="11"/>
      <c r="E67" s="11"/>
      <c r="F67" s="11"/>
      <c r="G67" s="11"/>
      <c r="H67" s="11"/>
      <c r="I67" s="11"/>
      <c r="J67" s="11"/>
      <c r="K67" s="11"/>
    </row>
    <row r="68" spans="1:11">
      <c r="A68" s="11"/>
      <c r="B68" s="11"/>
      <c r="C68" s="11"/>
      <c r="D68" s="11"/>
      <c r="E68" s="11"/>
      <c r="F68" s="11"/>
      <c r="G68" s="11"/>
      <c r="H68" s="11"/>
      <c r="I68" s="11"/>
      <c r="J68" s="11"/>
      <c r="K68" s="11"/>
    </row>
    <row r="69" spans="1:11">
      <c r="A69" s="11"/>
      <c r="B69" s="11"/>
      <c r="C69" s="11"/>
      <c r="D69" s="11"/>
      <c r="E69" s="11"/>
      <c r="F69" s="11"/>
      <c r="G69" s="11"/>
      <c r="H69" s="11"/>
      <c r="I69" s="11"/>
      <c r="J69" s="11"/>
      <c r="K69" s="11"/>
    </row>
    <row r="70" spans="1:11">
      <c r="A70" s="11"/>
      <c r="B70" s="11"/>
      <c r="C70" s="11"/>
      <c r="D70" s="11"/>
      <c r="E70" s="11"/>
      <c r="F70" s="11"/>
      <c r="G70" s="11"/>
      <c r="H70" s="11"/>
      <c r="I70" s="11"/>
      <c r="J70" s="11"/>
      <c r="K70" s="11"/>
    </row>
    <row r="71" spans="1:11">
      <c r="A71" s="11"/>
      <c r="B71" s="11"/>
      <c r="C71" s="11"/>
      <c r="D71" s="11"/>
      <c r="E71" s="11"/>
      <c r="F71" s="11"/>
      <c r="G71" s="11"/>
      <c r="H71" s="11"/>
      <c r="I71" s="11"/>
      <c r="J71" s="11"/>
      <c r="K71" s="11"/>
    </row>
    <row r="72" spans="1:11">
      <c r="A72" s="11"/>
      <c r="B72" s="11"/>
      <c r="C72" s="11"/>
      <c r="D72" s="11"/>
      <c r="E72" s="11"/>
      <c r="F72" s="11"/>
      <c r="G72" s="11"/>
      <c r="H72" s="11"/>
      <c r="I72" s="11"/>
      <c r="J72" s="11"/>
      <c r="K72" s="11"/>
    </row>
    <row r="73" spans="1:11">
      <c r="A73" s="11"/>
      <c r="B73" s="11"/>
      <c r="C73" s="11"/>
      <c r="D73" s="11"/>
      <c r="E73" s="11"/>
      <c r="F73" s="11"/>
      <c r="G73" s="11"/>
      <c r="H73" s="11"/>
      <c r="I73" s="11"/>
      <c r="J73" s="11"/>
      <c r="K73" s="11"/>
    </row>
    <row r="74" spans="1:11">
      <c r="A74" s="11"/>
      <c r="B74" s="11"/>
      <c r="C74" s="11"/>
      <c r="D74" s="11"/>
      <c r="E74" s="11"/>
      <c r="F74" s="11"/>
      <c r="G74" s="11"/>
      <c r="H74" s="11"/>
      <c r="I74" s="11"/>
      <c r="J74" s="11"/>
      <c r="K74" s="11"/>
    </row>
    <row r="75" spans="1:11">
      <c r="A75" s="11"/>
      <c r="B75" s="11"/>
      <c r="C75" s="11"/>
      <c r="D75" s="11"/>
      <c r="E75" s="11"/>
      <c r="F75" s="11"/>
      <c r="G75" s="11"/>
      <c r="H75" s="11"/>
      <c r="I75" s="11"/>
      <c r="J75" s="11"/>
      <c r="K75" s="11"/>
    </row>
    <row r="76" spans="1:11">
      <c r="A76" s="11"/>
      <c r="B76" s="11"/>
      <c r="C76" s="11"/>
      <c r="D76" s="11"/>
      <c r="E76" s="11"/>
      <c r="F76" s="11"/>
      <c r="G76" s="11"/>
      <c r="H76" s="11"/>
      <c r="I76" s="11"/>
      <c r="J76" s="11"/>
      <c r="K76" s="11"/>
    </row>
    <row r="77" spans="1:11">
      <c r="A77" s="11"/>
      <c r="B77" s="11"/>
      <c r="C77" s="11"/>
      <c r="D77" s="11"/>
      <c r="E77" s="11"/>
      <c r="F77" s="11"/>
      <c r="G77" s="11"/>
      <c r="H77" s="11"/>
      <c r="I77" s="11"/>
      <c r="J77" s="11"/>
      <c r="K77" s="11"/>
    </row>
    <row r="78" spans="1:11">
      <c r="A78" s="11"/>
      <c r="B78" s="11"/>
      <c r="C78" s="11"/>
      <c r="D78" s="11"/>
      <c r="E78" s="11"/>
      <c r="F78" s="11"/>
      <c r="G78" s="11"/>
      <c r="H78" s="11"/>
      <c r="I78" s="11"/>
      <c r="J78" s="11"/>
      <c r="K78" s="11"/>
    </row>
    <row r="79" spans="1:11">
      <c r="A79" s="11"/>
      <c r="B79" s="11"/>
      <c r="C79" s="11"/>
      <c r="D79" s="11"/>
      <c r="E79" s="11"/>
      <c r="F79" s="11"/>
      <c r="G79" s="11"/>
      <c r="H79" s="11"/>
      <c r="I79" s="11"/>
      <c r="J79" s="11"/>
      <c r="K79" s="11"/>
    </row>
    <row r="80" spans="1:11">
      <c r="A80" s="11"/>
      <c r="B80" s="11"/>
      <c r="C80" s="11"/>
      <c r="D80" s="11"/>
      <c r="E80" s="11"/>
      <c r="F80" s="11"/>
      <c r="G80" s="11"/>
      <c r="H80" s="11"/>
      <c r="I80" s="11"/>
      <c r="J80" s="11"/>
      <c r="K80" s="11"/>
    </row>
    <row r="81" spans="1:11">
      <c r="A81" s="11"/>
      <c r="B81" s="11"/>
      <c r="C81" s="11"/>
      <c r="D81" s="11"/>
      <c r="E81" s="11"/>
      <c r="F81" s="11"/>
      <c r="G81" s="11"/>
      <c r="H81" s="11"/>
      <c r="I81" s="11"/>
      <c r="J81" s="11"/>
      <c r="K81" s="11"/>
    </row>
    <row r="82" spans="1:11">
      <c r="A82" s="11"/>
      <c r="B82" s="11"/>
      <c r="C82" s="11"/>
      <c r="D82" s="11"/>
      <c r="E82" s="11"/>
      <c r="F82" s="11"/>
      <c r="G82" s="11"/>
      <c r="H82" s="11"/>
      <c r="I82" s="11"/>
      <c r="J82" s="11"/>
      <c r="K82" s="11"/>
    </row>
    <row r="83" spans="1:11">
      <c r="A83" s="11"/>
      <c r="B83" s="11"/>
      <c r="C83" s="11"/>
      <c r="D83" s="11"/>
      <c r="E83" s="11"/>
      <c r="F83" s="11"/>
      <c r="G83" s="11"/>
      <c r="H83" s="11"/>
      <c r="I83" s="11"/>
      <c r="J83" s="11"/>
      <c r="K83" s="11"/>
    </row>
    <row r="84" spans="1:11">
      <c r="A84" s="11"/>
      <c r="B84" s="11"/>
      <c r="C84" s="11"/>
      <c r="D84" s="11"/>
      <c r="E84" s="11"/>
      <c r="F84" s="11"/>
      <c r="G84" s="11"/>
      <c r="H84" s="11"/>
      <c r="I84" s="11"/>
      <c r="J84" s="11"/>
      <c r="K84" s="11"/>
    </row>
    <row r="85" spans="1:11">
      <c r="A85" s="11"/>
      <c r="B85" s="11"/>
      <c r="C85" s="11"/>
      <c r="D85" s="11"/>
      <c r="E85" s="11"/>
      <c r="F85" s="11"/>
      <c r="G85" s="11"/>
      <c r="H85" s="11"/>
      <c r="I85" s="11"/>
      <c r="J85" s="11"/>
      <c r="K85" s="11"/>
    </row>
    <row r="86" spans="1:11">
      <c r="A86" s="11"/>
      <c r="B86" s="11"/>
      <c r="C86" s="11"/>
      <c r="D86" s="11"/>
      <c r="E86" s="11"/>
      <c r="F86" s="11"/>
      <c r="G86" s="11"/>
      <c r="H86" s="11"/>
      <c r="I86" s="11"/>
      <c r="J86" s="11"/>
      <c r="K86" s="11"/>
    </row>
    <row r="87" spans="1:11">
      <c r="A87" s="11"/>
      <c r="B87" s="11"/>
      <c r="C87" s="11"/>
      <c r="D87" s="11"/>
      <c r="E87" s="11"/>
      <c r="F87" s="11"/>
      <c r="G87" s="11"/>
      <c r="H87" s="11"/>
      <c r="I87" s="11"/>
      <c r="J87" s="11"/>
      <c r="K87" s="11"/>
    </row>
    <row r="88" spans="1:11">
      <c r="A88" s="11"/>
      <c r="B88" s="11"/>
      <c r="C88" s="11"/>
      <c r="D88" s="11"/>
      <c r="E88" s="11"/>
      <c r="F88" s="11"/>
      <c r="G88" s="11"/>
      <c r="H88" s="11"/>
      <c r="I88" s="11"/>
      <c r="J88" s="11"/>
      <c r="K88" s="11"/>
    </row>
    <row r="89" spans="1:11">
      <c r="A89" s="11"/>
      <c r="B89" s="11"/>
      <c r="C89" s="11"/>
      <c r="D89" s="11"/>
      <c r="E89" s="11"/>
      <c r="F89" s="11"/>
      <c r="G89" s="11"/>
      <c r="H89" s="11"/>
      <c r="I89" s="11"/>
      <c r="J89" s="11"/>
      <c r="K89" s="11"/>
    </row>
    <row r="90" spans="1:11">
      <c r="A90" s="11"/>
      <c r="B90" s="11"/>
      <c r="C90" s="11"/>
      <c r="D90" s="11"/>
      <c r="E90" s="11"/>
      <c r="F90" s="11"/>
      <c r="G90" s="11"/>
      <c r="H90" s="11"/>
      <c r="I90" s="11"/>
      <c r="J90" s="11"/>
      <c r="K90" s="11"/>
    </row>
    <row r="91" spans="1:11">
      <c r="A91" s="11"/>
      <c r="B91" s="11"/>
      <c r="C91" s="11"/>
      <c r="D91" s="11"/>
      <c r="E91" s="11"/>
      <c r="F91" s="11"/>
      <c r="G91" s="11"/>
      <c r="H91" s="11"/>
      <c r="I91" s="11"/>
      <c r="J91" s="11"/>
      <c r="K91" s="11"/>
    </row>
    <row r="92" spans="1:11">
      <c r="A92" s="11"/>
      <c r="B92" s="11"/>
      <c r="C92" s="11"/>
      <c r="D92" s="11"/>
      <c r="E92" s="11"/>
      <c r="F92" s="11"/>
      <c r="G92" s="11"/>
      <c r="H92" s="11"/>
      <c r="I92" s="11"/>
      <c r="J92" s="11"/>
      <c r="K92" s="11"/>
    </row>
    <row r="93" spans="1:11">
      <c r="A93" s="11"/>
      <c r="B93" s="11"/>
      <c r="C93" s="11"/>
      <c r="D93" s="11"/>
      <c r="E93" s="11"/>
      <c r="F93" s="11"/>
      <c r="G93" s="11"/>
      <c r="H93" s="11"/>
      <c r="I93" s="11"/>
      <c r="J93" s="11"/>
      <c r="K93" s="11"/>
    </row>
    <row r="94" spans="1:11">
      <c r="A94" s="11"/>
      <c r="B94" s="11"/>
      <c r="C94" s="11"/>
      <c r="D94" s="11"/>
      <c r="E94" s="11"/>
      <c r="F94" s="11"/>
      <c r="G94" s="11"/>
      <c r="H94" s="11"/>
      <c r="I94" s="11"/>
      <c r="J94" s="11"/>
      <c r="K94" s="11"/>
    </row>
    <row r="95" spans="1:11">
      <c r="A95" s="11"/>
      <c r="B95" s="11"/>
      <c r="C95" s="11"/>
      <c r="D95" s="11"/>
      <c r="E95" s="11"/>
      <c r="F95" s="11"/>
      <c r="G95" s="11"/>
      <c r="H95" s="11"/>
      <c r="I95" s="11"/>
      <c r="J95" s="11"/>
      <c r="K95" s="11"/>
    </row>
    <row r="96" spans="1:11">
      <c r="A96" s="11"/>
      <c r="B96" s="11"/>
      <c r="C96" s="11"/>
      <c r="D96" s="11"/>
      <c r="E96" s="11"/>
      <c r="F96" s="11"/>
      <c r="G96" s="11"/>
      <c r="H96" s="11"/>
      <c r="I96" s="11"/>
      <c r="J96" s="11"/>
      <c r="K96" s="11"/>
    </row>
    <row r="97" spans="1:11">
      <c r="A97" s="11"/>
      <c r="B97" s="11"/>
      <c r="C97" s="11"/>
      <c r="D97" s="11"/>
      <c r="E97" s="11"/>
      <c r="F97" s="11"/>
      <c r="G97" s="11"/>
      <c r="H97" s="11"/>
      <c r="I97" s="11"/>
      <c r="J97" s="11"/>
      <c r="K97" s="11"/>
    </row>
    <row r="98" spans="1:11">
      <c r="A98" s="11"/>
      <c r="B98" s="11"/>
      <c r="C98" s="11"/>
      <c r="D98" s="11"/>
      <c r="E98" s="11"/>
      <c r="F98" s="11"/>
      <c r="G98" s="11"/>
      <c r="H98" s="11"/>
      <c r="I98" s="11"/>
      <c r="J98" s="11"/>
      <c r="K98" s="11"/>
    </row>
    <row r="99" spans="1:11">
      <c r="A99" s="11"/>
      <c r="B99" s="11"/>
      <c r="C99" s="11"/>
      <c r="D99" s="11"/>
      <c r="E99" s="11"/>
      <c r="F99" s="11"/>
      <c r="G99" s="11"/>
      <c r="H99" s="11"/>
      <c r="I99" s="11"/>
      <c r="J99" s="11"/>
      <c r="K99" s="11"/>
    </row>
    <row r="100" spans="1:11">
      <c r="A100" s="11"/>
      <c r="B100" s="11"/>
      <c r="C100" s="11"/>
      <c r="D100" s="11"/>
      <c r="E100" s="11"/>
      <c r="F100" s="11"/>
      <c r="G100" s="11"/>
      <c r="H100" s="11"/>
      <c r="I100" s="11"/>
      <c r="J100" s="11"/>
      <c r="K100" s="11"/>
    </row>
    <row r="101" spans="1:11">
      <c r="A101" s="11"/>
      <c r="B101" s="11"/>
      <c r="C101" s="11"/>
      <c r="D101" s="11"/>
      <c r="E101" s="11"/>
      <c r="F101" s="11"/>
      <c r="G101" s="11"/>
      <c r="H101" s="11"/>
      <c r="I101" s="11"/>
      <c r="J101" s="11"/>
      <c r="K101" s="11"/>
    </row>
    <row r="102" spans="1:11">
      <c r="A102" s="11"/>
      <c r="B102" s="11"/>
      <c r="C102" s="11"/>
      <c r="D102" s="11"/>
      <c r="E102" s="11"/>
      <c r="F102" s="11"/>
      <c r="G102" s="11"/>
      <c r="H102" s="11"/>
      <c r="I102" s="11"/>
      <c r="J102" s="11"/>
      <c r="K102" s="11"/>
    </row>
    <row r="103" spans="1:11">
      <c r="A103" s="11"/>
      <c r="B103" s="11"/>
      <c r="C103" s="11"/>
      <c r="D103" s="11"/>
      <c r="E103" s="11"/>
      <c r="F103" s="11"/>
      <c r="G103" s="11"/>
      <c r="H103" s="11"/>
      <c r="I103" s="11"/>
      <c r="J103" s="11"/>
      <c r="K103" s="11"/>
    </row>
    <row r="104" spans="1:11">
      <c r="A104" s="11"/>
      <c r="B104" s="11"/>
      <c r="C104" s="11"/>
      <c r="D104" s="11"/>
      <c r="E104" s="11"/>
      <c r="F104" s="11"/>
      <c r="G104" s="11"/>
      <c r="H104" s="11"/>
      <c r="I104" s="11"/>
      <c r="J104" s="11"/>
      <c r="K104" s="11"/>
    </row>
    <row r="105" spans="1:11">
      <c r="A105" s="11"/>
      <c r="B105" s="11"/>
      <c r="C105" s="11"/>
      <c r="D105" s="11"/>
      <c r="E105" s="11"/>
      <c r="F105" s="11"/>
      <c r="G105" s="11"/>
      <c r="H105" s="11"/>
      <c r="I105" s="11"/>
      <c r="J105" s="11"/>
      <c r="K105" s="11"/>
    </row>
    <row r="106" spans="1:11">
      <c r="A106" s="11"/>
      <c r="B106" s="11"/>
      <c r="C106" s="11"/>
      <c r="D106" s="11"/>
      <c r="E106" s="11"/>
      <c r="F106" s="11"/>
      <c r="G106" s="11"/>
      <c r="H106" s="11"/>
      <c r="I106" s="11"/>
      <c r="J106" s="11"/>
      <c r="K106" s="11"/>
    </row>
    <row r="107" spans="1:11">
      <c r="A107" s="11"/>
      <c r="B107" s="11"/>
      <c r="C107" s="11"/>
      <c r="D107" s="11"/>
      <c r="E107" s="11"/>
      <c r="F107" s="11"/>
      <c r="G107" s="11"/>
      <c r="H107" s="11"/>
      <c r="I107" s="11"/>
      <c r="J107" s="11"/>
      <c r="K107" s="11"/>
    </row>
    <row r="108" spans="1:11">
      <c r="A108" s="11"/>
      <c r="B108" s="11"/>
      <c r="C108" s="11"/>
      <c r="D108" s="11"/>
      <c r="E108" s="11"/>
      <c r="F108" s="11"/>
      <c r="G108" s="11"/>
      <c r="H108" s="11"/>
      <c r="I108" s="11"/>
      <c r="J108" s="11"/>
      <c r="K108" s="11"/>
    </row>
    <row r="109" spans="1:11">
      <c r="A109" s="11"/>
      <c r="B109" s="11"/>
      <c r="C109" s="11"/>
      <c r="D109" s="11"/>
      <c r="E109" s="11"/>
      <c r="F109" s="11"/>
      <c r="G109" s="11"/>
      <c r="H109" s="11"/>
      <c r="I109" s="11"/>
      <c r="J109" s="11"/>
      <c r="K109" s="11"/>
    </row>
    <row r="110" spans="1:11">
      <c r="A110" s="11"/>
      <c r="B110" s="11"/>
      <c r="C110" s="11"/>
      <c r="D110" s="11"/>
      <c r="E110" s="11"/>
      <c r="F110" s="11"/>
      <c r="G110" s="11"/>
      <c r="H110" s="11"/>
      <c r="I110" s="11"/>
      <c r="J110" s="11"/>
      <c r="K110" s="11"/>
    </row>
    <row r="111" spans="1:11">
      <c r="A111" s="11"/>
      <c r="B111" s="11"/>
      <c r="C111" s="11"/>
      <c r="D111" s="11"/>
      <c r="E111" s="11"/>
      <c r="F111" s="11"/>
      <c r="G111" s="11"/>
      <c r="H111" s="11"/>
      <c r="I111" s="11"/>
      <c r="J111" s="11"/>
      <c r="K111" s="11"/>
    </row>
    <row r="112" spans="1:11">
      <c r="A112" s="11"/>
      <c r="B112" s="11"/>
      <c r="C112" s="11"/>
      <c r="D112" s="11"/>
      <c r="E112" s="11"/>
      <c r="F112" s="11"/>
      <c r="G112" s="11"/>
      <c r="H112" s="11"/>
      <c r="I112" s="11"/>
      <c r="J112" s="11"/>
      <c r="K112" s="11"/>
    </row>
    <row r="113" spans="1:11">
      <c r="A113" s="11"/>
      <c r="B113" s="11"/>
      <c r="C113" s="11"/>
      <c r="D113" s="11"/>
      <c r="E113" s="11"/>
      <c r="F113" s="11"/>
      <c r="G113" s="11"/>
      <c r="H113" s="11"/>
      <c r="I113" s="11"/>
      <c r="J113" s="11"/>
      <c r="K113" s="11"/>
    </row>
    <row r="114" spans="1:11">
      <c r="A114" s="11"/>
      <c r="B114" s="11"/>
      <c r="C114" s="11"/>
      <c r="D114" s="11"/>
      <c r="E114" s="11"/>
      <c r="F114" s="11"/>
      <c r="G114" s="11"/>
      <c r="H114" s="11"/>
      <c r="I114" s="11"/>
      <c r="J114" s="11"/>
      <c r="K114" s="11"/>
    </row>
    <row r="115" spans="1:11">
      <c r="A115" s="11"/>
      <c r="B115" s="11"/>
      <c r="C115" s="11"/>
      <c r="D115" s="11"/>
      <c r="E115" s="11"/>
      <c r="F115" s="11"/>
      <c r="G115" s="11"/>
      <c r="H115" s="11"/>
      <c r="I115" s="11"/>
      <c r="J115" s="11"/>
      <c r="K115" s="11"/>
    </row>
    <row r="116" spans="1:11">
      <c r="A116" s="11"/>
      <c r="B116" s="11"/>
      <c r="C116" s="11"/>
      <c r="D116" s="11"/>
      <c r="E116" s="11"/>
      <c r="F116" s="11"/>
      <c r="G116" s="11"/>
      <c r="H116" s="11"/>
      <c r="I116" s="11"/>
      <c r="J116" s="11"/>
      <c r="K116" s="11"/>
    </row>
    <row r="117" spans="1:11">
      <c r="A117" s="11"/>
      <c r="B117" s="11"/>
      <c r="C117" s="11"/>
      <c r="D117" s="11"/>
      <c r="E117" s="11"/>
      <c r="F117" s="11"/>
      <c r="G117" s="11"/>
      <c r="H117" s="11"/>
      <c r="I117" s="11"/>
      <c r="J117" s="11"/>
      <c r="K117" s="11"/>
    </row>
    <row r="118" spans="1:11">
      <c r="A118" s="11"/>
      <c r="B118" s="11"/>
      <c r="C118" s="11"/>
      <c r="D118" s="11"/>
      <c r="E118" s="11"/>
      <c r="F118" s="11"/>
      <c r="G118" s="11"/>
      <c r="H118" s="11"/>
      <c r="I118" s="11"/>
      <c r="J118" s="11"/>
      <c r="K118" s="11"/>
    </row>
    <row r="119" spans="1:11">
      <c r="A119" s="11"/>
      <c r="B119" s="11"/>
      <c r="C119" s="11"/>
      <c r="D119" s="11"/>
      <c r="E119" s="11"/>
      <c r="F119" s="11"/>
      <c r="G119" s="11"/>
      <c r="H119" s="11"/>
      <c r="I119" s="11"/>
      <c r="J119" s="11"/>
      <c r="K119" s="11"/>
    </row>
    <row r="120" spans="1:11">
      <c r="A120" s="11"/>
      <c r="B120" s="11"/>
      <c r="C120" s="11"/>
      <c r="D120" s="11"/>
      <c r="E120" s="11"/>
      <c r="F120" s="11"/>
      <c r="G120" s="11"/>
      <c r="H120" s="11"/>
      <c r="I120" s="11"/>
      <c r="J120" s="11"/>
      <c r="K120" s="11"/>
    </row>
    <row r="121" spans="1:11">
      <c r="A121" s="11"/>
      <c r="B121" s="11"/>
      <c r="C121" s="11"/>
      <c r="D121" s="11"/>
      <c r="E121" s="11"/>
      <c r="F121" s="11"/>
      <c r="G121" s="11"/>
      <c r="H121" s="11"/>
      <c r="I121" s="11"/>
      <c r="J121" s="11"/>
      <c r="K121" s="11"/>
    </row>
    <row r="122" spans="1:11">
      <c r="A122" s="11"/>
      <c r="B122" s="11"/>
      <c r="C122" s="11"/>
      <c r="D122" s="11"/>
      <c r="E122" s="11"/>
      <c r="F122" s="11"/>
      <c r="G122" s="11"/>
      <c r="H122" s="11"/>
      <c r="I122" s="11"/>
      <c r="J122" s="11"/>
      <c r="K122" s="11"/>
    </row>
    <row r="123" spans="1:11">
      <c r="A123" s="11"/>
      <c r="B123" s="11"/>
      <c r="C123" s="11"/>
      <c r="D123" s="11"/>
      <c r="E123" s="11"/>
      <c r="F123" s="11"/>
      <c r="G123" s="11"/>
      <c r="H123" s="11"/>
      <c r="I123" s="11"/>
      <c r="J123" s="11"/>
      <c r="K123" s="11"/>
    </row>
    <row r="124" spans="1:11">
      <c r="A124" s="11"/>
      <c r="B124" s="11"/>
      <c r="C124" s="11"/>
      <c r="D124" s="11"/>
      <c r="E124" s="11"/>
      <c r="F124" s="11"/>
      <c r="G124" s="11"/>
      <c r="H124" s="11"/>
      <c r="I124" s="11"/>
      <c r="J124" s="11"/>
      <c r="K124" s="11"/>
    </row>
    <row r="125" spans="1:11">
      <c r="A125" s="11"/>
      <c r="B125" s="11"/>
      <c r="C125" s="11"/>
      <c r="D125" s="11"/>
      <c r="E125" s="11"/>
      <c r="F125" s="11"/>
      <c r="G125" s="11"/>
      <c r="H125" s="11"/>
      <c r="I125" s="11"/>
      <c r="J125" s="11"/>
      <c r="K125" s="11"/>
    </row>
    <row r="126" spans="1:11">
      <c r="A126" s="11"/>
      <c r="B126" s="11"/>
      <c r="C126" s="11"/>
      <c r="D126" s="11"/>
      <c r="E126" s="11"/>
      <c r="F126" s="11"/>
      <c r="G126" s="11"/>
      <c r="H126" s="11"/>
      <c r="I126" s="11"/>
      <c r="J126" s="11"/>
      <c r="K126" s="11"/>
    </row>
    <row r="127" spans="1:11">
      <c r="A127" s="11"/>
      <c r="B127" s="11"/>
      <c r="C127" s="11"/>
      <c r="D127" s="11"/>
      <c r="E127" s="11"/>
      <c r="F127" s="11"/>
      <c r="G127" s="11"/>
      <c r="H127" s="11"/>
      <c r="I127" s="11"/>
      <c r="J127" s="11"/>
      <c r="K127" s="11"/>
    </row>
    <row r="128" spans="1:11">
      <c r="A128" s="11"/>
      <c r="B128" s="11"/>
      <c r="C128" s="11"/>
      <c r="D128" s="11"/>
      <c r="E128" s="11"/>
      <c r="F128" s="11"/>
      <c r="G128" s="11"/>
      <c r="H128" s="11"/>
      <c r="I128" s="11"/>
      <c r="J128" s="11"/>
      <c r="K128" s="11"/>
    </row>
    <row r="129" spans="1:11">
      <c r="A129" s="11"/>
      <c r="B129" s="11"/>
      <c r="C129" s="11"/>
      <c r="D129" s="11"/>
      <c r="E129" s="11"/>
      <c r="F129" s="11"/>
      <c r="G129" s="11"/>
      <c r="H129" s="11"/>
      <c r="I129" s="11"/>
      <c r="J129" s="11"/>
      <c r="K129" s="11"/>
    </row>
    <row r="130" spans="1:11">
      <c r="A130" s="11"/>
      <c r="B130" s="11"/>
      <c r="C130" s="11"/>
      <c r="D130" s="11"/>
      <c r="E130" s="11"/>
      <c r="F130" s="11"/>
      <c r="G130" s="11"/>
      <c r="H130" s="11"/>
      <c r="I130" s="11"/>
      <c r="J130" s="11"/>
      <c r="K130" s="11"/>
    </row>
    <row r="131" spans="1:11">
      <c r="A131" s="11"/>
      <c r="B131" s="11"/>
      <c r="C131" s="11"/>
      <c r="D131" s="11"/>
      <c r="E131" s="11"/>
      <c r="F131" s="11"/>
      <c r="G131" s="11"/>
      <c r="H131" s="11"/>
      <c r="I131" s="11"/>
      <c r="J131" s="11"/>
      <c r="K131" s="11"/>
    </row>
    <row r="132" spans="1:11">
      <c r="A132" s="11"/>
      <c r="B132" s="11"/>
      <c r="C132" s="11"/>
      <c r="D132" s="11"/>
      <c r="E132" s="11"/>
      <c r="F132" s="11"/>
      <c r="G132" s="11"/>
      <c r="H132" s="11"/>
      <c r="I132" s="11"/>
      <c r="J132" s="11"/>
      <c r="K132" s="11"/>
    </row>
    <row r="133" spans="1:11">
      <c r="A133" s="11"/>
      <c r="B133" s="11"/>
      <c r="C133" s="11"/>
      <c r="D133" s="11"/>
      <c r="E133" s="11"/>
      <c r="F133" s="11"/>
      <c r="G133" s="11"/>
      <c r="H133" s="11"/>
      <c r="I133" s="11"/>
      <c r="J133" s="11"/>
      <c r="K133" s="11"/>
    </row>
    <row r="134" spans="1:11">
      <c r="A134" s="11"/>
      <c r="B134" s="11"/>
      <c r="C134" s="11"/>
      <c r="D134" s="11"/>
      <c r="E134" s="11"/>
      <c r="F134" s="11"/>
      <c r="G134" s="11"/>
      <c r="H134" s="11"/>
      <c r="I134" s="11"/>
      <c r="J134" s="11"/>
      <c r="K134" s="11"/>
    </row>
    <row r="135" spans="1:11">
      <c r="A135" s="11"/>
      <c r="B135" s="11"/>
      <c r="C135" s="11"/>
      <c r="D135" s="11"/>
      <c r="E135" s="11"/>
      <c r="F135" s="11"/>
      <c r="G135" s="11"/>
      <c r="H135" s="11"/>
      <c r="I135" s="11"/>
      <c r="J135" s="11"/>
      <c r="K135" s="11"/>
    </row>
    <row r="136" spans="1:11">
      <c r="A136" s="11"/>
      <c r="B136" s="11"/>
      <c r="C136" s="11"/>
      <c r="D136" s="11"/>
      <c r="E136" s="11"/>
      <c r="F136" s="11"/>
      <c r="G136" s="11"/>
      <c r="H136" s="11"/>
      <c r="I136" s="11"/>
      <c r="J136" s="11"/>
      <c r="K136" s="11"/>
    </row>
    <row r="137" spans="1:11">
      <c r="A137" s="11"/>
      <c r="B137" s="11"/>
      <c r="C137" s="11"/>
      <c r="D137" s="11"/>
      <c r="E137" s="11"/>
      <c r="F137" s="11"/>
      <c r="G137" s="11"/>
      <c r="H137" s="11"/>
      <c r="I137" s="11"/>
      <c r="J137" s="11"/>
      <c r="K137" s="11"/>
    </row>
    <row r="138" spans="1:11">
      <c r="A138" s="11"/>
      <c r="B138" s="11"/>
      <c r="C138" s="11"/>
      <c r="D138" s="11"/>
      <c r="E138" s="11"/>
      <c r="F138" s="11"/>
      <c r="G138" s="11"/>
      <c r="H138" s="11"/>
      <c r="I138" s="11"/>
      <c r="J138" s="11"/>
      <c r="K138" s="11"/>
    </row>
    <row r="139" spans="1:11">
      <c r="A139" s="11"/>
      <c r="B139" s="11"/>
      <c r="C139" s="11"/>
      <c r="D139" s="11"/>
      <c r="E139" s="11"/>
      <c r="F139" s="11"/>
      <c r="G139" s="11"/>
      <c r="H139" s="11"/>
      <c r="I139" s="11"/>
      <c r="J139" s="11"/>
      <c r="K139" s="11"/>
    </row>
    <row r="140" spans="1:11">
      <c r="A140" s="11"/>
      <c r="B140" s="11"/>
      <c r="C140" s="11"/>
      <c r="D140" s="11"/>
      <c r="E140" s="11"/>
      <c r="F140" s="11"/>
      <c r="G140" s="11"/>
      <c r="H140" s="11"/>
      <c r="I140" s="11"/>
      <c r="J140" s="11"/>
      <c r="K140" s="11"/>
    </row>
    <row r="141" spans="1:11">
      <c r="A141" s="11"/>
      <c r="B141" s="11"/>
      <c r="C141" s="11"/>
      <c r="D141" s="11"/>
      <c r="E141" s="11"/>
      <c r="F141" s="11"/>
      <c r="G141" s="11"/>
      <c r="H141" s="11"/>
      <c r="I141" s="11"/>
      <c r="J141" s="11"/>
      <c r="K141" s="11"/>
    </row>
    <row r="142" spans="1:11">
      <c r="A142" s="11"/>
      <c r="B142" s="11"/>
      <c r="C142" s="11"/>
      <c r="D142" s="11"/>
      <c r="E142" s="11"/>
      <c r="F142" s="11"/>
      <c r="G142" s="11"/>
      <c r="H142" s="11"/>
      <c r="I142" s="11"/>
      <c r="J142" s="11"/>
      <c r="K142" s="11"/>
    </row>
    <row r="143" spans="1:11">
      <c r="A143" s="11"/>
      <c r="B143" s="11"/>
      <c r="C143" s="11"/>
      <c r="D143" s="11"/>
      <c r="E143" s="11"/>
      <c r="F143" s="11"/>
      <c r="G143" s="11"/>
      <c r="H143" s="11"/>
      <c r="I143" s="11"/>
      <c r="J143" s="11"/>
      <c r="K143" s="11"/>
    </row>
    <row r="144" spans="1:11">
      <c r="A144" s="11"/>
      <c r="B144" s="11"/>
      <c r="C144" s="11"/>
      <c r="D144" s="11"/>
      <c r="E144" s="11"/>
      <c r="F144" s="11"/>
      <c r="G144" s="11"/>
      <c r="H144" s="11"/>
      <c r="I144" s="11"/>
      <c r="J144" s="11"/>
      <c r="K144" s="11"/>
    </row>
    <row r="145" spans="1:11">
      <c r="A145" s="11"/>
      <c r="B145" s="11"/>
      <c r="C145" s="11"/>
      <c r="D145" s="11"/>
      <c r="E145" s="11"/>
      <c r="F145" s="11"/>
      <c r="G145" s="11"/>
      <c r="H145" s="11"/>
      <c r="I145" s="11"/>
      <c r="J145" s="11"/>
      <c r="K145" s="11"/>
    </row>
    <row r="146" spans="1:11">
      <c r="A146" s="11"/>
      <c r="B146" s="11"/>
      <c r="C146" s="11"/>
      <c r="D146" s="11"/>
      <c r="E146" s="11"/>
      <c r="F146" s="11"/>
      <c r="G146" s="11"/>
      <c r="H146" s="11"/>
      <c r="I146" s="11"/>
      <c r="J146" s="11"/>
      <c r="K146" s="11"/>
    </row>
    <row r="147" spans="1:11">
      <c r="A147" s="11"/>
      <c r="B147" s="11"/>
      <c r="C147" s="11"/>
      <c r="D147" s="11"/>
      <c r="E147" s="11"/>
      <c r="F147" s="11"/>
      <c r="G147" s="11"/>
      <c r="H147" s="11"/>
      <c r="I147" s="11"/>
      <c r="J147" s="11"/>
      <c r="K147" s="11"/>
    </row>
    <row r="148" spans="1:11">
      <c r="A148" s="11"/>
      <c r="B148" s="11"/>
      <c r="C148" s="11"/>
      <c r="D148" s="11"/>
      <c r="E148" s="11"/>
      <c r="F148" s="11"/>
      <c r="G148" s="11"/>
      <c r="H148" s="11"/>
      <c r="I148" s="11"/>
      <c r="J148" s="11"/>
      <c r="K148" s="11"/>
    </row>
    <row r="149" spans="1:11">
      <c r="A149" s="11"/>
      <c r="B149" s="11"/>
      <c r="C149" s="11"/>
      <c r="D149" s="11"/>
      <c r="E149" s="11"/>
      <c r="F149" s="11"/>
      <c r="G149" s="11"/>
      <c r="H149" s="11"/>
      <c r="I149" s="11"/>
      <c r="J149" s="11"/>
      <c r="K149" s="11"/>
    </row>
    <row r="150" spans="1:11">
      <c r="A150" s="11"/>
      <c r="B150" s="11"/>
      <c r="C150" s="11"/>
      <c r="D150" s="11"/>
      <c r="E150" s="11"/>
      <c r="F150" s="11"/>
      <c r="G150" s="11"/>
      <c r="H150" s="11"/>
      <c r="I150" s="11"/>
      <c r="J150" s="11"/>
      <c r="K150" s="11"/>
    </row>
    <row r="151" spans="1:11">
      <c r="A151" s="11"/>
      <c r="B151" s="11"/>
      <c r="C151" s="11"/>
      <c r="D151" s="11"/>
      <c r="E151" s="11"/>
      <c r="F151" s="11"/>
      <c r="G151" s="11"/>
      <c r="H151" s="11"/>
      <c r="I151" s="11"/>
      <c r="J151" s="11"/>
      <c r="K151" s="11"/>
    </row>
    <row r="152" spans="1:11">
      <c r="A152" s="11"/>
      <c r="B152" s="11"/>
      <c r="C152" s="11"/>
      <c r="D152" s="11"/>
      <c r="E152" s="11"/>
      <c r="F152" s="11"/>
      <c r="G152" s="11"/>
      <c r="H152" s="11"/>
      <c r="I152" s="11"/>
      <c r="J152" s="11"/>
      <c r="K152" s="11"/>
    </row>
    <row r="153" spans="1:11">
      <c r="A153" s="11"/>
      <c r="B153" s="11"/>
      <c r="C153" s="11"/>
      <c r="D153" s="11"/>
      <c r="E153" s="11"/>
      <c r="F153" s="11"/>
      <c r="G153" s="11"/>
      <c r="H153" s="11"/>
      <c r="I153" s="11"/>
      <c r="J153" s="11"/>
      <c r="K153" s="11"/>
    </row>
    <row r="154" spans="1:11">
      <c r="A154" s="11"/>
      <c r="B154" s="11"/>
      <c r="C154" s="11"/>
      <c r="D154" s="11"/>
      <c r="E154" s="11"/>
      <c r="F154" s="11"/>
      <c r="G154" s="11"/>
      <c r="H154" s="11"/>
      <c r="I154" s="11"/>
      <c r="J154" s="11"/>
      <c r="K154" s="11"/>
    </row>
    <row r="155" spans="1:11">
      <c r="A155" s="11"/>
      <c r="B155" s="11"/>
      <c r="C155" s="11"/>
      <c r="D155" s="11"/>
      <c r="E155" s="11"/>
      <c r="F155" s="11"/>
      <c r="G155" s="11"/>
      <c r="H155" s="11"/>
      <c r="I155" s="11"/>
      <c r="J155" s="11"/>
      <c r="K155" s="11"/>
    </row>
    <row r="156" spans="1:11">
      <c r="A156" s="11"/>
      <c r="B156" s="11"/>
      <c r="C156" s="11"/>
      <c r="D156" s="11"/>
      <c r="E156" s="11"/>
      <c r="F156" s="11"/>
      <c r="G156" s="11"/>
      <c r="H156" s="11"/>
      <c r="I156" s="11"/>
      <c r="J156" s="11"/>
      <c r="K156" s="11"/>
    </row>
    <row r="157" spans="1:11">
      <c r="A157" s="11"/>
      <c r="B157" s="11"/>
      <c r="C157" s="11"/>
      <c r="D157" s="11"/>
      <c r="E157" s="11"/>
      <c r="F157" s="11"/>
      <c r="G157" s="11"/>
      <c r="H157" s="11"/>
      <c r="I157" s="11"/>
      <c r="J157" s="11"/>
      <c r="K157" s="11"/>
    </row>
    <row r="158" spans="1:11">
      <c r="A158" s="11"/>
      <c r="B158" s="11"/>
      <c r="C158" s="11"/>
      <c r="D158" s="11"/>
      <c r="E158" s="11"/>
      <c r="F158" s="11"/>
      <c r="G158" s="11"/>
      <c r="H158" s="11"/>
      <c r="I158" s="11"/>
      <c r="J158" s="11"/>
      <c r="K158" s="11"/>
    </row>
    <row r="159" spans="1:11">
      <c r="A159" s="11"/>
      <c r="B159" s="11"/>
      <c r="C159" s="11"/>
      <c r="D159" s="11"/>
      <c r="E159" s="11"/>
      <c r="F159" s="11"/>
      <c r="G159" s="11"/>
      <c r="H159" s="11"/>
      <c r="I159" s="11"/>
      <c r="J159" s="11"/>
      <c r="K159" s="11"/>
    </row>
    <row r="160" spans="1:11">
      <c r="A160" s="11"/>
      <c r="B160" s="11"/>
      <c r="C160" s="11"/>
      <c r="D160" s="11"/>
      <c r="E160" s="11"/>
      <c r="F160" s="11"/>
      <c r="G160" s="11"/>
      <c r="H160" s="11"/>
      <c r="I160" s="11"/>
      <c r="J160" s="11"/>
      <c r="K160" s="11"/>
    </row>
    <row r="161" spans="1:11">
      <c r="A161" s="11"/>
      <c r="B161" s="11"/>
      <c r="C161" s="11"/>
      <c r="D161" s="11"/>
      <c r="E161" s="11"/>
      <c r="F161" s="11"/>
      <c r="G161" s="11"/>
      <c r="H161" s="11"/>
      <c r="I161" s="11"/>
      <c r="J161" s="11"/>
      <c r="K161" s="11"/>
    </row>
    <row r="162" spans="1:11">
      <c r="A162" s="11"/>
      <c r="B162" s="11"/>
      <c r="C162" s="11"/>
      <c r="D162" s="11"/>
      <c r="E162" s="11"/>
      <c r="F162" s="11"/>
      <c r="G162" s="11"/>
      <c r="H162" s="11"/>
      <c r="I162" s="11"/>
      <c r="J162" s="11"/>
      <c r="K162" s="11"/>
    </row>
    <row r="163" spans="1:11">
      <c r="A163" s="11"/>
      <c r="B163" s="11"/>
      <c r="C163" s="11"/>
      <c r="D163" s="11"/>
      <c r="E163" s="11"/>
      <c r="F163" s="11"/>
      <c r="G163" s="11"/>
      <c r="H163" s="11"/>
      <c r="I163" s="11"/>
      <c r="J163" s="11"/>
      <c r="K163" s="11"/>
    </row>
    <row r="164" spans="1:11">
      <c r="A164" s="11"/>
      <c r="B164" s="11"/>
      <c r="C164" s="11"/>
      <c r="D164" s="11"/>
      <c r="E164" s="11"/>
      <c r="F164" s="11"/>
      <c r="G164" s="11"/>
      <c r="H164" s="11"/>
      <c r="I164" s="11"/>
      <c r="J164" s="11"/>
      <c r="K164" s="11"/>
    </row>
    <row r="165" spans="1:11">
      <c r="A165" s="11"/>
      <c r="B165" s="11"/>
      <c r="C165" s="11"/>
      <c r="D165" s="11"/>
      <c r="E165" s="11"/>
      <c r="F165" s="11"/>
      <c r="G165" s="11"/>
      <c r="H165" s="11"/>
      <c r="I165" s="11"/>
      <c r="J165" s="11"/>
      <c r="K165" s="11"/>
    </row>
    <row r="166" spans="1:11">
      <c r="A166" s="11"/>
      <c r="B166" s="11"/>
      <c r="C166" s="11"/>
      <c r="D166" s="11"/>
      <c r="E166" s="11"/>
      <c r="F166" s="11"/>
      <c r="G166" s="11"/>
      <c r="H166" s="11"/>
      <c r="I166" s="11"/>
      <c r="J166" s="11"/>
      <c r="K166" s="11"/>
    </row>
    <row r="167" spans="1:11">
      <c r="A167" s="11"/>
      <c r="B167" s="11"/>
      <c r="C167" s="11"/>
      <c r="D167" s="11"/>
      <c r="E167" s="11"/>
      <c r="F167" s="11"/>
      <c r="G167" s="11"/>
      <c r="H167" s="11"/>
      <c r="I167" s="11"/>
      <c r="J167" s="11"/>
      <c r="K167" s="11"/>
    </row>
    <row r="168" spans="1:11">
      <c r="A168" s="11"/>
      <c r="B168" s="11"/>
      <c r="C168" s="11"/>
      <c r="D168" s="11"/>
      <c r="E168" s="11"/>
      <c r="F168" s="11"/>
      <c r="G168" s="11"/>
      <c r="H168" s="11"/>
      <c r="I168" s="11"/>
      <c r="J168" s="11"/>
      <c r="K168" s="11"/>
    </row>
    <row r="169" spans="1:11">
      <c r="A169" s="11"/>
      <c r="B169" s="11"/>
      <c r="C169" s="11"/>
      <c r="D169" s="11"/>
      <c r="E169" s="11"/>
      <c r="F169" s="11"/>
      <c r="G169" s="11"/>
      <c r="H169" s="11"/>
      <c r="I169" s="11"/>
      <c r="J169" s="11"/>
      <c r="K169" s="11"/>
    </row>
    <row r="170" spans="1:11">
      <c r="A170" s="11"/>
      <c r="B170" s="11"/>
      <c r="C170" s="11"/>
      <c r="D170" s="11"/>
      <c r="E170" s="11"/>
      <c r="F170" s="11"/>
      <c r="G170" s="11"/>
      <c r="H170" s="11"/>
      <c r="I170" s="11"/>
      <c r="J170" s="11"/>
      <c r="K170" s="11"/>
    </row>
    <row r="171" spans="1:11">
      <c r="A171" s="11"/>
      <c r="B171" s="11"/>
      <c r="C171" s="11"/>
      <c r="D171" s="11"/>
      <c r="E171" s="11"/>
      <c r="F171" s="11"/>
      <c r="G171" s="11"/>
      <c r="H171" s="11"/>
      <c r="I171" s="11"/>
      <c r="J171" s="11"/>
      <c r="K171" s="11"/>
    </row>
    <row r="172" spans="1:11">
      <c r="A172" s="11"/>
      <c r="B172" s="11"/>
      <c r="C172" s="11"/>
      <c r="D172" s="11"/>
      <c r="E172" s="11"/>
      <c r="F172" s="11"/>
      <c r="G172" s="11"/>
      <c r="H172" s="11"/>
      <c r="I172" s="11"/>
      <c r="J172" s="11"/>
      <c r="K172" s="11"/>
    </row>
    <row r="173" spans="1:11">
      <c r="A173" s="11"/>
      <c r="B173" s="11"/>
      <c r="C173" s="11"/>
      <c r="D173" s="11"/>
      <c r="E173" s="11"/>
      <c r="F173" s="11"/>
      <c r="G173" s="11"/>
      <c r="H173" s="11"/>
      <c r="I173" s="11"/>
      <c r="J173" s="11"/>
      <c r="K173" s="11"/>
    </row>
    <row r="174" spans="1:11">
      <c r="A174" s="11"/>
      <c r="B174" s="11"/>
      <c r="C174" s="11"/>
      <c r="D174" s="11"/>
      <c r="E174" s="11"/>
      <c r="F174" s="11"/>
      <c r="G174" s="11"/>
      <c r="H174" s="11"/>
      <c r="I174" s="11"/>
      <c r="J174" s="11"/>
      <c r="K174" s="11"/>
    </row>
    <row r="175" spans="1:11">
      <c r="A175" s="11"/>
      <c r="B175" s="11"/>
      <c r="C175" s="11"/>
      <c r="D175" s="11"/>
      <c r="E175" s="11"/>
      <c r="F175" s="11"/>
      <c r="G175" s="11"/>
      <c r="H175" s="11"/>
      <c r="I175" s="11"/>
      <c r="J175" s="11"/>
      <c r="K175" s="11"/>
    </row>
    <row r="176" spans="1:11">
      <c r="A176" s="11"/>
      <c r="B176" s="11"/>
      <c r="C176" s="11"/>
      <c r="D176" s="11"/>
      <c r="E176" s="11"/>
      <c r="F176" s="11"/>
      <c r="G176" s="11"/>
      <c r="H176" s="11"/>
      <c r="I176" s="11"/>
      <c r="J176" s="11"/>
      <c r="K176" s="11"/>
    </row>
    <row r="177" spans="1:11">
      <c r="A177" s="11"/>
      <c r="B177" s="11"/>
      <c r="C177" s="11"/>
      <c r="D177" s="11"/>
      <c r="E177" s="11"/>
      <c r="F177" s="11"/>
      <c r="G177" s="11"/>
      <c r="H177" s="11"/>
      <c r="I177" s="11"/>
      <c r="J177" s="11"/>
      <c r="K177" s="11"/>
    </row>
    <row r="178" spans="1:11">
      <c r="A178" s="11"/>
      <c r="B178" s="11"/>
      <c r="C178" s="11"/>
      <c r="D178" s="11"/>
      <c r="E178" s="11"/>
      <c r="F178" s="11"/>
      <c r="G178" s="11"/>
      <c r="H178" s="11"/>
      <c r="I178" s="11"/>
      <c r="J178" s="11"/>
      <c r="K178" s="11"/>
    </row>
    <row r="179" spans="1:11">
      <c r="A179" s="11"/>
      <c r="B179" s="11"/>
      <c r="C179" s="11"/>
      <c r="D179" s="11"/>
      <c r="E179" s="11"/>
      <c r="F179" s="11"/>
      <c r="G179" s="11"/>
      <c r="H179" s="11"/>
      <c r="I179" s="11"/>
      <c r="J179" s="11"/>
      <c r="K179" s="11"/>
    </row>
    <row r="180" spans="1:11">
      <c r="A180" s="11"/>
      <c r="B180" s="11"/>
      <c r="C180" s="11"/>
      <c r="D180" s="11"/>
      <c r="E180" s="11"/>
      <c r="F180" s="11"/>
      <c r="G180" s="11"/>
      <c r="H180" s="11"/>
      <c r="I180" s="11"/>
      <c r="J180" s="11"/>
      <c r="K180" s="11"/>
    </row>
    <row r="181" spans="1:11">
      <c r="A181" s="11"/>
      <c r="B181" s="11"/>
      <c r="C181" s="11"/>
      <c r="D181" s="11"/>
      <c r="E181" s="11"/>
      <c r="F181" s="11"/>
      <c r="G181" s="11"/>
      <c r="H181" s="11"/>
      <c r="I181" s="11"/>
      <c r="J181" s="11"/>
      <c r="K181" s="11"/>
    </row>
    <row r="182" spans="1:11">
      <c r="A182" s="11"/>
      <c r="B182" s="11"/>
      <c r="C182" s="11"/>
      <c r="D182" s="11"/>
      <c r="E182" s="11"/>
      <c r="F182" s="11"/>
      <c r="G182" s="11"/>
      <c r="H182" s="11"/>
      <c r="I182" s="11"/>
      <c r="J182" s="11"/>
      <c r="K182" s="11"/>
    </row>
    <row r="183" spans="1:11">
      <c r="A183" s="11"/>
      <c r="B183" s="11"/>
      <c r="C183" s="11"/>
      <c r="D183" s="11"/>
      <c r="E183" s="11"/>
      <c r="F183" s="11"/>
      <c r="G183" s="11"/>
      <c r="H183" s="11"/>
      <c r="I183" s="11"/>
      <c r="J183" s="11"/>
      <c r="K183" s="11"/>
    </row>
    <row r="184" spans="1:11">
      <c r="A184" s="11"/>
      <c r="B184" s="11"/>
      <c r="C184" s="11"/>
      <c r="D184" s="11"/>
      <c r="E184" s="11"/>
      <c r="F184" s="11"/>
      <c r="G184" s="11"/>
      <c r="H184" s="11"/>
      <c r="I184" s="11"/>
      <c r="J184" s="11"/>
      <c r="K184" s="11"/>
    </row>
    <row r="185" spans="1:11">
      <c r="A185" s="11"/>
      <c r="B185" s="11"/>
      <c r="C185" s="11"/>
      <c r="D185" s="11"/>
      <c r="E185" s="11"/>
      <c r="F185" s="11"/>
      <c r="G185" s="11"/>
      <c r="H185" s="11"/>
      <c r="I185" s="11"/>
      <c r="J185" s="11"/>
      <c r="K185" s="11"/>
    </row>
    <row r="186" spans="1:11">
      <c r="A186" s="11"/>
      <c r="B186" s="11"/>
      <c r="C186" s="11"/>
      <c r="D186" s="11"/>
      <c r="E186" s="11"/>
      <c r="F186" s="11"/>
      <c r="G186" s="11"/>
      <c r="H186" s="11"/>
      <c r="I186" s="11"/>
      <c r="J186" s="11"/>
      <c r="K186" s="11"/>
    </row>
    <row r="187" spans="1:11">
      <c r="A187" s="11"/>
      <c r="B187" s="11"/>
      <c r="C187" s="11"/>
      <c r="D187" s="11"/>
      <c r="E187" s="11"/>
      <c r="F187" s="11"/>
      <c r="G187" s="11"/>
      <c r="H187" s="11"/>
      <c r="I187" s="11"/>
      <c r="J187" s="11"/>
      <c r="K187" s="11"/>
    </row>
    <row r="188" spans="1:11">
      <c r="A188" s="11"/>
      <c r="B188" s="11"/>
      <c r="C188" s="11"/>
      <c r="D188" s="11"/>
      <c r="E188" s="11"/>
      <c r="F188" s="11"/>
      <c r="G188" s="11"/>
      <c r="H188" s="11"/>
      <c r="I188" s="11"/>
      <c r="J188" s="11"/>
      <c r="K188" s="11"/>
    </row>
    <row r="189" spans="1:11">
      <c r="A189" s="11"/>
      <c r="B189" s="11"/>
      <c r="C189" s="11"/>
      <c r="D189" s="11"/>
      <c r="E189" s="11"/>
      <c r="F189" s="11"/>
      <c r="G189" s="11"/>
      <c r="H189" s="11"/>
      <c r="I189" s="11"/>
      <c r="J189" s="11"/>
      <c r="K189" s="11"/>
    </row>
    <row r="190" spans="1:11">
      <c r="A190" s="11"/>
      <c r="B190" s="11"/>
      <c r="C190" s="11"/>
      <c r="D190" s="11"/>
      <c r="E190" s="11"/>
      <c r="F190" s="11"/>
      <c r="G190" s="11"/>
      <c r="H190" s="11"/>
      <c r="I190" s="11"/>
      <c r="J190" s="11"/>
      <c r="K190" s="11"/>
    </row>
    <row r="191" spans="1:11">
      <c r="A191" s="11"/>
      <c r="B191" s="11"/>
      <c r="C191" s="11"/>
      <c r="D191" s="11"/>
      <c r="E191" s="11"/>
      <c r="F191" s="11"/>
      <c r="G191" s="11"/>
      <c r="H191" s="11"/>
      <c r="I191" s="11"/>
      <c r="J191" s="11"/>
      <c r="K191" s="11"/>
    </row>
    <row r="192" spans="1:11">
      <c r="A192" s="11"/>
      <c r="B192" s="11"/>
      <c r="C192" s="11"/>
      <c r="D192" s="11"/>
      <c r="E192" s="11"/>
      <c r="F192" s="11"/>
      <c r="G192" s="11"/>
      <c r="H192" s="11"/>
      <c r="I192" s="11"/>
      <c r="J192" s="11"/>
      <c r="K192" s="11"/>
    </row>
    <row r="193" spans="1:11">
      <c r="A193" s="11"/>
      <c r="B193" s="11"/>
      <c r="C193" s="11"/>
      <c r="D193" s="11"/>
      <c r="E193" s="11"/>
      <c r="F193" s="11"/>
      <c r="G193" s="11"/>
      <c r="H193" s="11"/>
      <c r="I193" s="11"/>
      <c r="J193" s="11"/>
      <c r="K193" s="11"/>
    </row>
    <row r="194" spans="1:11">
      <c r="A194" s="11"/>
      <c r="B194" s="11"/>
      <c r="C194" s="11"/>
      <c r="D194" s="11"/>
      <c r="E194" s="11"/>
      <c r="F194" s="11"/>
      <c r="G194" s="11"/>
      <c r="H194" s="11"/>
      <c r="I194" s="11"/>
      <c r="J194" s="11"/>
      <c r="K194" s="11"/>
    </row>
    <row r="195" spans="1:11">
      <c r="A195" s="11"/>
      <c r="B195" s="11"/>
      <c r="C195" s="11"/>
      <c r="D195" s="11"/>
      <c r="E195" s="11"/>
      <c r="F195" s="11"/>
      <c r="G195" s="11"/>
      <c r="H195" s="11"/>
      <c r="I195" s="11"/>
      <c r="J195" s="11"/>
      <c r="K195" s="11"/>
    </row>
    <row r="196" spans="1:11">
      <c r="A196" s="11"/>
      <c r="B196" s="11"/>
      <c r="C196" s="11"/>
      <c r="D196" s="11"/>
      <c r="E196" s="11"/>
      <c r="F196" s="11"/>
      <c r="G196" s="11"/>
      <c r="H196" s="11"/>
      <c r="I196" s="11"/>
      <c r="J196" s="11"/>
      <c r="K196" s="11"/>
    </row>
    <row r="197" spans="1:11">
      <c r="A197" s="11"/>
      <c r="B197" s="11"/>
      <c r="C197" s="11"/>
      <c r="D197" s="11"/>
      <c r="E197" s="11"/>
      <c r="F197" s="11"/>
      <c r="G197" s="11"/>
      <c r="H197" s="11"/>
      <c r="I197" s="11"/>
      <c r="J197" s="11"/>
      <c r="K197" s="11"/>
    </row>
    <row r="198" spans="1:11">
      <c r="A198" s="11"/>
      <c r="B198" s="11"/>
      <c r="C198" s="11"/>
      <c r="D198" s="11"/>
      <c r="E198" s="11"/>
      <c r="F198" s="11"/>
      <c r="G198" s="11"/>
      <c r="H198" s="11"/>
      <c r="I198" s="11"/>
      <c r="J198" s="11"/>
      <c r="K198" s="11"/>
    </row>
    <row r="199" spans="1:11">
      <c r="A199" s="11"/>
      <c r="B199" s="11"/>
      <c r="C199" s="11"/>
      <c r="D199" s="11"/>
      <c r="E199" s="11"/>
      <c r="F199" s="11"/>
      <c r="G199" s="11"/>
      <c r="H199" s="11"/>
      <c r="I199" s="11"/>
      <c r="J199" s="11"/>
      <c r="K199" s="11"/>
    </row>
    <row r="200" spans="1:11">
      <c r="A200" s="11"/>
      <c r="B200" s="11"/>
      <c r="C200" s="11"/>
      <c r="D200" s="11"/>
      <c r="E200" s="11"/>
      <c r="F200" s="11"/>
      <c r="G200" s="11"/>
      <c r="H200" s="11"/>
      <c r="I200" s="11"/>
      <c r="J200" s="11"/>
      <c r="K200" s="11"/>
    </row>
    <row r="201" spans="1:11">
      <c r="A201" s="11"/>
      <c r="B201" s="11"/>
      <c r="C201" s="11"/>
      <c r="D201" s="11"/>
      <c r="E201" s="11"/>
      <c r="F201" s="11"/>
      <c r="G201" s="11"/>
      <c r="H201" s="11"/>
      <c r="I201" s="11"/>
      <c r="J201" s="11"/>
      <c r="K201" s="11"/>
    </row>
    <row r="202" spans="1:11">
      <c r="A202" s="11"/>
      <c r="B202" s="11"/>
      <c r="C202" s="11"/>
      <c r="D202" s="11"/>
      <c r="E202" s="11"/>
      <c r="F202" s="11"/>
      <c r="G202" s="11"/>
      <c r="H202" s="11"/>
      <c r="I202" s="11"/>
      <c r="J202" s="11"/>
      <c r="K202" s="11"/>
    </row>
    <row r="203" spans="1:11">
      <c r="A203" s="11"/>
      <c r="B203" s="11"/>
      <c r="C203" s="11"/>
      <c r="D203" s="11"/>
      <c r="E203" s="11"/>
      <c r="F203" s="11"/>
      <c r="G203" s="11"/>
      <c r="H203" s="11"/>
      <c r="I203" s="11"/>
      <c r="J203" s="11"/>
      <c r="K203" s="11"/>
    </row>
    <row r="204" spans="1:11">
      <c r="A204" s="11"/>
      <c r="B204" s="11"/>
      <c r="C204" s="11"/>
      <c r="D204" s="11"/>
      <c r="E204" s="11"/>
      <c r="F204" s="11"/>
      <c r="G204" s="11"/>
      <c r="H204" s="11"/>
      <c r="I204" s="11"/>
      <c r="J204" s="11"/>
      <c r="K204" s="11"/>
    </row>
    <row r="205" spans="1:11">
      <c r="A205" s="11"/>
      <c r="B205" s="11"/>
      <c r="C205" s="11"/>
      <c r="D205" s="11"/>
      <c r="E205" s="11"/>
      <c r="F205" s="11"/>
      <c r="G205" s="11"/>
      <c r="H205" s="11"/>
      <c r="I205" s="11"/>
      <c r="J205" s="11"/>
      <c r="K205" s="11"/>
    </row>
    <row r="206" spans="1:11">
      <c r="A206" s="11"/>
      <c r="B206" s="11"/>
      <c r="C206" s="11"/>
      <c r="D206" s="11"/>
      <c r="E206" s="11"/>
      <c r="F206" s="11"/>
      <c r="G206" s="11"/>
      <c r="H206" s="11"/>
      <c r="I206" s="11"/>
      <c r="J206" s="11"/>
      <c r="K206" s="11"/>
    </row>
    <row r="207" spans="1:11">
      <c r="A207" s="11"/>
      <c r="B207" s="11"/>
      <c r="C207" s="11"/>
      <c r="D207" s="11"/>
      <c r="E207" s="11"/>
      <c r="F207" s="11"/>
      <c r="G207" s="11"/>
      <c r="H207" s="11"/>
      <c r="I207" s="11"/>
      <c r="J207" s="11"/>
      <c r="K207" s="11"/>
    </row>
    <row r="208" spans="1:11">
      <c r="A208" s="11"/>
      <c r="B208" s="11"/>
      <c r="C208" s="11"/>
      <c r="D208" s="11"/>
      <c r="E208" s="11"/>
      <c r="F208" s="11"/>
      <c r="G208" s="11"/>
      <c r="H208" s="11"/>
      <c r="I208" s="11"/>
      <c r="J208" s="11"/>
      <c r="K208" s="11"/>
    </row>
    <row r="209" spans="1:11">
      <c r="A209" s="11"/>
      <c r="B209" s="11"/>
      <c r="C209" s="11"/>
      <c r="D209" s="11"/>
      <c r="E209" s="11"/>
      <c r="F209" s="11"/>
      <c r="G209" s="11"/>
      <c r="H209" s="11"/>
      <c r="I209" s="11"/>
      <c r="J209" s="11"/>
      <c r="K209" s="11"/>
    </row>
    <row r="210" spans="1:11">
      <c r="A210" s="11"/>
      <c r="B210" s="11"/>
      <c r="C210" s="11"/>
      <c r="D210" s="11"/>
      <c r="E210" s="11"/>
      <c r="F210" s="11"/>
      <c r="G210" s="11"/>
      <c r="H210" s="11"/>
      <c r="I210" s="11"/>
      <c r="J210" s="11"/>
      <c r="K210" s="11"/>
    </row>
    <row r="211" spans="1:11">
      <c r="A211" s="11"/>
      <c r="B211" s="11"/>
      <c r="C211" s="11"/>
      <c r="D211" s="11"/>
      <c r="E211" s="11"/>
      <c r="F211" s="11"/>
      <c r="G211" s="11"/>
      <c r="H211" s="11"/>
      <c r="I211" s="11"/>
      <c r="J211" s="11"/>
      <c r="K211" s="11"/>
    </row>
    <row r="212" spans="1:11">
      <c r="A212" s="11"/>
      <c r="B212" s="11"/>
      <c r="C212" s="11"/>
      <c r="D212" s="11"/>
      <c r="E212" s="11"/>
      <c r="F212" s="11"/>
      <c r="G212" s="11"/>
      <c r="H212" s="11"/>
      <c r="I212" s="11"/>
      <c r="J212" s="11"/>
      <c r="K212" s="11"/>
    </row>
    <row r="213" spans="1:11">
      <c r="A213" s="11"/>
      <c r="B213" s="11"/>
      <c r="C213" s="11"/>
      <c r="D213" s="11"/>
      <c r="E213" s="11"/>
      <c r="F213" s="11"/>
      <c r="G213" s="11"/>
      <c r="H213" s="11"/>
      <c r="I213" s="11"/>
      <c r="J213" s="11"/>
      <c r="K213" s="11"/>
    </row>
    <row r="214" spans="1:11">
      <c r="A214" s="11"/>
      <c r="B214" s="11"/>
      <c r="C214" s="11"/>
      <c r="D214" s="11"/>
      <c r="E214" s="11"/>
      <c r="F214" s="11"/>
      <c r="G214" s="11"/>
      <c r="H214" s="11"/>
      <c r="I214" s="11"/>
      <c r="J214" s="11"/>
      <c r="K214" s="11"/>
    </row>
    <row r="215" spans="1:11">
      <c r="A215" s="11"/>
      <c r="B215" s="11"/>
      <c r="C215" s="11"/>
      <c r="D215" s="11"/>
      <c r="E215" s="11"/>
      <c r="F215" s="11"/>
      <c r="G215" s="11"/>
      <c r="H215" s="11"/>
      <c r="I215" s="11"/>
      <c r="J215" s="11"/>
      <c r="K215" s="11"/>
    </row>
    <row r="216" spans="1:11">
      <c r="A216" s="11"/>
      <c r="B216" s="11"/>
      <c r="C216" s="11"/>
      <c r="D216" s="11"/>
      <c r="E216" s="11"/>
      <c r="F216" s="11"/>
      <c r="G216" s="11"/>
      <c r="H216" s="11"/>
      <c r="I216" s="11"/>
      <c r="J216" s="11"/>
      <c r="K216" s="11"/>
    </row>
    <row r="217" spans="1:11">
      <c r="A217" s="11"/>
      <c r="B217" s="11"/>
      <c r="C217" s="11"/>
      <c r="D217" s="11"/>
      <c r="E217" s="11"/>
      <c r="F217" s="11"/>
      <c r="G217" s="11"/>
      <c r="H217" s="11"/>
      <c r="I217" s="11"/>
      <c r="J217" s="11"/>
      <c r="K217" s="11"/>
    </row>
    <row r="218" spans="1:11">
      <c r="A218" s="11"/>
      <c r="B218" s="11"/>
      <c r="C218" s="11"/>
      <c r="D218" s="11"/>
      <c r="E218" s="11"/>
      <c r="F218" s="11"/>
      <c r="G218" s="11"/>
      <c r="H218" s="11"/>
      <c r="I218" s="11"/>
      <c r="J218" s="11"/>
      <c r="K218" s="11"/>
    </row>
    <row r="219" spans="1:11">
      <c r="A219" s="11"/>
      <c r="B219" s="11"/>
      <c r="C219" s="11"/>
      <c r="D219" s="11"/>
      <c r="E219" s="11"/>
      <c r="F219" s="11"/>
      <c r="G219" s="11"/>
      <c r="H219" s="11"/>
      <c r="I219" s="11"/>
      <c r="J219" s="11"/>
      <c r="K219" s="11"/>
    </row>
    <row r="220" spans="1:11">
      <c r="A220" s="11"/>
      <c r="B220" s="11"/>
      <c r="C220" s="11"/>
      <c r="D220" s="11"/>
      <c r="E220" s="11"/>
      <c r="F220" s="11"/>
      <c r="G220" s="11"/>
      <c r="H220" s="11"/>
      <c r="I220" s="11"/>
      <c r="J220" s="11"/>
      <c r="K220" s="11"/>
    </row>
    <row r="221" spans="1:11">
      <c r="A221" s="11"/>
      <c r="B221" s="11"/>
      <c r="C221" s="11"/>
      <c r="D221" s="11"/>
      <c r="E221" s="11"/>
      <c r="F221" s="11"/>
      <c r="G221" s="11"/>
      <c r="H221" s="11"/>
      <c r="I221" s="11"/>
      <c r="J221" s="11"/>
      <c r="K221" s="11"/>
    </row>
    <row r="222" spans="1:11">
      <c r="A222" s="11"/>
      <c r="B222" s="11"/>
      <c r="C222" s="11"/>
      <c r="D222" s="11"/>
      <c r="E222" s="11"/>
      <c r="F222" s="11"/>
      <c r="G222" s="11"/>
      <c r="H222" s="11"/>
      <c r="I222" s="11"/>
      <c r="J222" s="11"/>
      <c r="K222" s="11"/>
    </row>
    <row r="223" spans="1:11">
      <c r="A223" s="11"/>
      <c r="B223" s="11"/>
      <c r="C223" s="11"/>
      <c r="D223" s="11"/>
      <c r="E223" s="11"/>
      <c r="F223" s="11"/>
      <c r="G223" s="11"/>
      <c r="H223" s="11"/>
      <c r="I223" s="11"/>
      <c r="J223" s="11"/>
      <c r="K223" s="11"/>
    </row>
    <row r="224" spans="1:11">
      <c r="A224" s="11"/>
      <c r="B224" s="11"/>
      <c r="C224" s="11"/>
      <c r="D224" s="11"/>
      <c r="E224" s="11"/>
      <c r="F224" s="11"/>
      <c r="G224" s="11"/>
      <c r="H224" s="11"/>
      <c r="I224" s="11"/>
      <c r="J224" s="11"/>
      <c r="K224" s="11"/>
    </row>
    <row r="225" spans="1:11">
      <c r="A225" s="11"/>
      <c r="B225" s="11"/>
      <c r="C225" s="11"/>
      <c r="D225" s="11"/>
      <c r="E225" s="11"/>
      <c r="F225" s="11"/>
      <c r="G225" s="11"/>
      <c r="H225" s="11"/>
      <c r="I225" s="11"/>
      <c r="J225" s="11"/>
      <c r="K225" s="11"/>
    </row>
    <row r="226" spans="1:11">
      <c r="A226" s="11"/>
      <c r="B226" s="11"/>
      <c r="C226" s="11"/>
      <c r="D226" s="11"/>
      <c r="E226" s="11"/>
      <c r="F226" s="11"/>
      <c r="G226" s="11"/>
      <c r="H226" s="11"/>
      <c r="I226" s="11"/>
      <c r="J226" s="11"/>
      <c r="K226" s="11"/>
    </row>
    <row r="227" spans="1:11">
      <c r="A227" s="11"/>
      <c r="B227" s="11"/>
      <c r="C227" s="11"/>
      <c r="D227" s="11"/>
      <c r="E227" s="11"/>
      <c r="F227" s="11"/>
      <c r="G227" s="11"/>
      <c r="H227" s="11"/>
      <c r="I227" s="11"/>
      <c r="J227" s="11"/>
      <c r="K227" s="11"/>
    </row>
    <row r="228" spans="1:11">
      <c r="A228" s="11"/>
      <c r="B228" s="11"/>
      <c r="C228" s="11"/>
      <c r="D228" s="11"/>
      <c r="E228" s="11"/>
      <c r="F228" s="11"/>
      <c r="G228" s="11"/>
      <c r="H228" s="11"/>
      <c r="I228" s="11"/>
      <c r="J228" s="11"/>
      <c r="K228" s="11"/>
    </row>
    <row r="229" spans="1:11">
      <c r="A229" s="11"/>
      <c r="B229" s="11"/>
      <c r="C229" s="11"/>
      <c r="D229" s="11"/>
      <c r="E229" s="11"/>
      <c r="F229" s="11"/>
      <c r="G229" s="11"/>
      <c r="H229" s="11"/>
      <c r="I229" s="11"/>
      <c r="J229" s="11"/>
      <c r="K229" s="11"/>
    </row>
    <row r="230" spans="1:11">
      <c r="A230" s="11"/>
      <c r="B230" s="11"/>
      <c r="C230" s="11"/>
      <c r="D230" s="11"/>
      <c r="E230" s="11"/>
      <c r="F230" s="11"/>
      <c r="G230" s="11"/>
      <c r="H230" s="11"/>
      <c r="I230" s="11"/>
      <c r="J230" s="11"/>
      <c r="K230" s="11"/>
    </row>
    <row r="231" spans="1:11">
      <c r="A231" s="11"/>
      <c r="B231" s="11"/>
      <c r="C231" s="11"/>
      <c r="D231" s="11"/>
      <c r="E231" s="11"/>
      <c r="F231" s="11"/>
      <c r="G231" s="11"/>
      <c r="H231" s="11"/>
      <c r="I231" s="11"/>
      <c r="J231" s="11"/>
      <c r="K231" s="11"/>
    </row>
    <row r="232" spans="1:11">
      <c r="A232" s="11"/>
      <c r="B232" s="11"/>
      <c r="C232" s="11"/>
      <c r="D232" s="11"/>
      <c r="E232" s="11"/>
      <c r="F232" s="11"/>
      <c r="G232" s="11"/>
      <c r="H232" s="11"/>
      <c r="I232" s="11"/>
      <c r="J232" s="11"/>
      <c r="K232" s="11"/>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42E18-C2E9-48C4-A417-9F116FCC0E99}">
  <dimension ref="A2:F46"/>
  <sheetViews>
    <sheetView topLeftCell="A25" workbookViewId="0">
      <selection activeCell="B42" sqref="B42"/>
    </sheetView>
  </sheetViews>
  <sheetFormatPr defaultRowHeight="12.75"/>
  <cols>
    <col min="1" max="1" width="13.140625" style="10" bestFit="1" customWidth="1"/>
    <col min="2" max="2" width="12.5703125" style="10" bestFit="1" customWidth="1"/>
    <col min="3" max="3" width="2.5703125" style="10" customWidth="1"/>
    <col min="4" max="4" width="2.7109375" style="10" customWidth="1"/>
    <col min="5" max="5" width="13.140625" style="10" bestFit="1" customWidth="1"/>
    <col min="6" max="6" width="12.5703125" style="10" bestFit="1" customWidth="1"/>
    <col min="7" max="16384" width="9.140625" style="10"/>
  </cols>
  <sheetData>
    <row r="2" spans="1:6" ht="15">
      <c r="A2" s="136" t="s">
        <v>76</v>
      </c>
      <c r="B2" t="s">
        <v>86</v>
      </c>
      <c r="E2" s="136" t="s">
        <v>76</v>
      </c>
      <c r="F2" t="s">
        <v>78</v>
      </c>
    </row>
    <row r="4" spans="1:6" ht="15">
      <c r="A4" s="136" t="s">
        <v>259</v>
      </c>
      <c r="B4" t="s">
        <v>261</v>
      </c>
      <c r="E4" s="136" t="s">
        <v>259</v>
      </c>
      <c r="F4" t="s">
        <v>261</v>
      </c>
    </row>
    <row r="5" spans="1:6" ht="15">
      <c r="A5" s="137" t="s">
        <v>81</v>
      </c>
      <c r="B5" s="138">
        <v>104651</v>
      </c>
      <c r="E5" s="137" t="s">
        <v>81</v>
      </c>
      <c r="F5" s="138">
        <v>127089</v>
      </c>
    </row>
    <row r="6" spans="1:6" ht="15">
      <c r="A6" s="137" t="s">
        <v>6</v>
      </c>
      <c r="B6" s="138">
        <v>1998</v>
      </c>
      <c r="E6" s="137" t="s">
        <v>6</v>
      </c>
      <c r="F6" s="138">
        <v>2570</v>
      </c>
    </row>
    <row r="7" spans="1:6" ht="15">
      <c r="A7" s="137" t="s">
        <v>13</v>
      </c>
      <c r="B7" s="138">
        <v>4895</v>
      </c>
      <c r="E7" s="137" t="s">
        <v>13</v>
      </c>
      <c r="F7" s="138">
        <v>6310</v>
      </c>
    </row>
    <row r="8" spans="1:6" ht="15">
      <c r="A8" s="137" t="s">
        <v>15</v>
      </c>
      <c r="B8" s="138">
        <v>3804</v>
      </c>
      <c r="E8" s="137" t="s">
        <v>15</v>
      </c>
      <c r="F8" s="138">
        <v>4563</v>
      </c>
    </row>
    <row r="9" spans="1:6" ht="15">
      <c r="A9" s="137" t="s">
        <v>17</v>
      </c>
      <c r="B9" s="138">
        <v>3739</v>
      </c>
      <c r="E9" s="137" t="s">
        <v>17</v>
      </c>
      <c r="F9" s="138">
        <v>4413</v>
      </c>
    </row>
    <row r="10" spans="1:6" ht="15">
      <c r="A10" s="137" t="s">
        <v>19</v>
      </c>
      <c r="B10" s="138">
        <v>5189</v>
      </c>
      <c r="E10" s="137" t="s">
        <v>19</v>
      </c>
      <c r="F10" s="138">
        <v>6595</v>
      </c>
    </row>
    <row r="11" spans="1:6" ht="15">
      <c r="A11" s="137" t="s">
        <v>21</v>
      </c>
      <c r="B11" s="138">
        <v>2721</v>
      </c>
      <c r="E11" s="137" t="s">
        <v>21</v>
      </c>
      <c r="F11" s="138">
        <v>3542</v>
      </c>
    </row>
    <row r="12" spans="1:6" ht="15">
      <c r="A12" s="137" t="s">
        <v>23</v>
      </c>
      <c r="B12" s="138">
        <v>2065</v>
      </c>
      <c r="E12" s="137" t="s">
        <v>23</v>
      </c>
      <c r="F12" s="138">
        <v>2388</v>
      </c>
    </row>
    <row r="13" spans="1:6" ht="15">
      <c r="A13" s="137" t="s">
        <v>25</v>
      </c>
      <c r="B13" s="138">
        <v>2833</v>
      </c>
      <c r="E13" s="137" t="s">
        <v>25</v>
      </c>
      <c r="F13" s="138">
        <v>3083</v>
      </c>
    </row>
    <row r="14" spans="1:6" ht="15">
      <c r="A14" s="137" t="s">
        <v>27</v>
      </c>
      <c r="B14" s="138">
        <v>5683</v>
      </c>
      <c r="E14" s="137" t="s">
        <v>27</v>
      </c>
      <c r="F14" s="138">
        <v>6334</v>
      </c>
    </row>
    <row r="15" spans="1:6" ht="15">
      <c r="A15" s="137" t="s">
        <v>29</v>
      </c>
      <c r="B15" s="138">
        <v>3999</v>
      </c>
      <c r="E15" s="137" t="s">
        <v>29</v>
      </c>
      <c r="F15" s="138">
        <v>4971</v>
      </c>
    </row>
    <row r="16" spans="1:6" ht="15">
      <c r="A16" s="137" t="s">
        <v>31</v>
      </c>
      <c r="B16" s="138">
        <v>4342</v>
      </c>
      <c r="E16" s="137" t="s">
        <v>31</v>
      </c>
      <c r="F16" s="138">
        <v>5078</v>
      </c>
    </row>
    <row r="17" spans="1:6" ht="15">
      <c r="A17" s="137" t="s">
        <v>33</v>
      </c>
      <c r="B17" s="138">
        <v>3033</v>
      </c>
      <c r="E17" s="137" t="s">
        <v>33</v>
      </c>
      <c r="F17" s="138">
        <v>3617</v>
      </c>
    </row>
    <row r="18" spans="1:6" ht="15">
      <c r="A18" s="137" t="s">
        <v>35</v>
      </c>
      <c r="B18" s="138">
        <v>2178</v>
      </c>
      <c r="E18" s="137" t="s">
        <v>35</v>
      </c>
      <c r="F18" s="138">
        <v>2688</v>
      </c>
    </row>
    <row r="19" spans="1:6" ht="15">
      <c r="A19" s="137" t="s">
        <v>37</v>
      </c>
      <c r="B19" s="138">
        <v>3022</v>
      </c>
      <c r="E19" s="137" t="s">
        <v>37</v>
      </c>
      <c r="F19" s="138">
        <v>3655</v>
      </c>
    </row>
    <row r="20" spans="1:6" ht="15">
      <c r="A20" s="137" t="s">
        <v>39</v>
      </c>
      <c r="B20" s="138">
        <v>3246</v>
      </c>
      <c r="E20" s="137" t="s">
        <v>39</v>
      </c>
      <c r="F20" s="138">
        <v>3924</v>
      </c>
    </row>
    <row r="21" spans="1:6" ht="15">
      <c r="A21" s="137" t="s">
        <v>41</v>
      </c>
      <c r="B21" s="138">
        <v>4099</v>
      </c>
      <c r="E21" s="137" t="s">
        <v>41</v>
      </c>
      <c r="F21" s="138">
        <v>4878</v>
      </c>
    </row>
    <row r="22" spans="1:6" ht="15">
      <c r="A22" s="137" t="s">
        <v>43</v>
      </c>
      <c r="B22" s="138">
        <v>3462</v>
      </c>
      <c r="E22" s="137" t="s">
        <v>43</v>
      </c>
      <c r="F22" s="138">
        <v>4469</v>
      </c>
    </row>
    <row r="23" spans="1:6" ht="15">
      <c r="A23" s="137" t="s">
        <v>45</v>
      </c>
      <c r="B23" s="138">
        <v>2780</v>
      </c>
      <c r="E23" s="137" t="s">
        <v>45</v>
      </c>
      <c r="F23" s="138">
        <v>3824</v>
      </c>
    </row>
    <row r="24" spans="1:6" ht="15">
      <c r="A24" s="137" t="s">
        <v>47</v>
      </c>
      <c r="B24" s="138">
        <v>2466</v>
      </c>
      <c r="E24" s="137" t="s">
        <v>47</v>
      </c>
      <c r="F24" s="138">
        <v>3063</v>
      </c>
    </row>
    <row r="25" spans="1:6" ht="15">
      <c r="A25" s="137" t="s">
        <v>49</v>
      </c>
      <c r="B25" s="138">
        <v>2408</v>
      </c>
      <c r="E25" s="137" t="s">
        <v>49</v>
      </c>
      <c r="F25" s="138">
        <v>3035</v>
      </c>
    </row>
    <row r="26" spans="1:6" ht="15">
      <c r="A26" s="137" t="s">
        <v>51</v>
      </c>
      <c r="B26" s="138">
        <v>3884</v>
      </c>
      <c r="E26" s="137" t="s">
        <v>51</v>
      </c>
      <c r="F26" s="138">
        <v>4157</v>
      </c>
    </row>
    <row r="27" spans="1:6" ht="15">
      <c r="A27" s="137" t="s">
        <v>53</v>
      </c>
      <c r="B27" s="138">
        <v>3514</v>
      </c>
      <c r="E27" s="137" t="s">
        <v>53</v>
      </c>
      <c r="F27" s="138">
        <v>3944</v>
      </c>
    </row>
    <row r="28" spans="1:6" ht="15">
      <c r="A28" s="137" t="s">
        <v>55</v>
      </c>
      <c r="B28" s="138">
        <v>2876</v>
      </c>
      <c r="E28" s="137" t="s">
        <v>55</v>
      </c>
      <c r="F28" s="138">
        <v>3564</v>
      </c>
    </row>
    <row r="29" spans="1:6" ht="15">
      <c r="A29" s="137" t="s">
        <v>57</v>
      </c>
      <c r="B29" s="138">
        <v>2469</v>
      </c>
      <c r="E29" s="137" t="s">
        <v>57</v>
      </c>
      <c r="F29" s="138">
        <v>3082</v>
      </c>
    </row>
    <row r="30" spans="1:6" ht="15">
      <c r="A30" s="137" t="s">
        <v>59</v>
      </c>
      <c r="B30" s="138">
        <v>3369</v>
      </c>
      <c r="E30" s="137" t="s">
        <v>59</v>
      </c>
      <c r="F30" s="138">
        <v>4184</v>
      </c>
    </row>
    <row r="31" spans="1:6" ht="15">
      <c r="A31" s="137" t="s">
        <v>61</v>
      </c>
      <c r="B31" s="138">
        <v>3039</v>
      </c>
      <c r="E31" s="137" t="s">
        <v>61</v>
      </c>
      <c r="F31" s="138">
        <v>3770</v>
      </c>
    </row>
    <row r="32" spans="1:6" ht="15">
      <c r="A32" s="137" t="s">
        <v>63</v>
      </c>
      <c r="B32" s="138">
        <v>3268</v>
      </c>
      <c r="E32" s="137" t="s">
        <v>63</v>
      </c>
      <c r="F32" s="138">
        <v>3705</v>
      </c>
    </row>
    <row r="33" spans="1:6" ht="15">
      <c r="A33" s="137" t="s">
        <v>65</v>
      </c>
      <c r="B33" s="138">
        <v>2915</v>
      </c>
      <c r="E33" s="137" t="s">
        <v>65</v>
      </c>
      <c r="F33" s="138">
        <v>3810</v>
      </c>
    </row>
    <row r="34" spans="1:6" ht="15">
      <c r="A34" s="137" t="s">
        <v>67</v>
      </c>
      <c r="B34" s="138">
        <v>1889</v>
      </c>
      <c r="E34" s="137" t="s">
        <v>67</v>
      </c>
      <c r="F34" s="138">
        <v>2307</v>
      </c>
    </row>
    <row r="35" spans="1:6" ht="15">
      <c r="A35" s="137" t="s">
        <v>69</v>
      </c>
      <c r="B35" s="138">
        <v>2996</v>
      </c>
      <c r="E35" s="137" t="s">
        <v>69</v>
      </c>
      <c r="F35" s="138">
        <v>3447</v>
      </c>
    </row>
    <row r="36" spans="1:6" ht="15">
      <c r="A36" s="137" t="s">
        <v>71</v>
      </c>
      <c r="B36" s="138">
        <v>3772</v>
      </c>
      <c r="E36" s="137" t="s">
        <v>71</v>
      </c>
      <c r="F36" s="138">
        <v>4695</v>
      </c>
    </row>
    <row r="37" spans="1:6" ht="15">
      <c r="A37" s="137" t="s">
        <v>73</v>
      </c>
      <c r="B37" s="138">
        <v>2698</v>
      </c>
      <c r="E37" s="137" t="s">
        <v>73</v>
      </c>
      <c r="F37" s="138">
        <v>3424</v>
      </c>
    </row>
    <row r="38" spans="1:6" ht="15">
      <c r="A38" s="137" t="s">
        <v>89</v>
      </c>
      <c r="B38" s="138">
        <v>24167</v>
      </c>
      <c r="E38" s="137" t="s">
        <v>89</v>
      </c>
      <c r="F38" s="138">
        <v>30101</v>
      </c>
    </row>
    <row r="39" spans="1:6" ht="15">
      <c r="A39" s="137" t="s">
        <v>90</v>
      </c>
      <c r="B39" s="138">
        <v>17446</v>
      </c>
      <c r="E39" s="137" t="s">
        <v>90</v>
      </c>
      <c r="F39" s="138">
        <v>21648</v>
      </c>
    </row>
    <row r="40" spans="1:6" ht="15">
      <c r="A40" s="137" t="s">
        <v>91</v>
      </c>
      <c r="B40" s="138">
        <v>19653</v>
      </c>
      <c r="E40" s="137" t="s">
        <v>91</v>
      </c>
      <c r="F40" s="138">
        <v>23551</v>
      </c>
    </row>
    <row r="41" spans="1:6" ht="15">
      <c r="A41" s="137" t="s">
        <v>92</v>
      </c>
      <c r="B41" s="138">
        <v>22692</v>
      </c>
      <c r="E41" s="137" t="s">
        <v>92</v>
      </c>
      <c r="F41" s="138">
        <v>26581</v>
      </c>
    </row>
    <row r="42" spans="1:6" ht="15">
      <c r="A42" s="137" t="s">
        <v>94</v>
      </c>
      <c r="B42" s="138">
        <v>20693</v>
      </c>
      <c r="E42" s="137" t="s">
        <v>94</v>
      </c>
      <c r="F42" s="138">
        <v>25208</v>
      </c>
    </row>
    <row r="43" spans="1:6" ht="15">
      <c r="A43" s="137" t="s">
        <v>96</v>
      </c>
      <c r="B43" s="138">
        <v>22692</v>
      </c>
      <c r="E43" s="137" t="s">
        <v>96</v>
      </c>
      <c r="F43" s="138">
        <v>26581</v>
      </c>
    </row>
    <row r="44" spans="1:6" ht="15">
      <c r="A44" s="137" t="s">
        <v>97</v>
      </c>
      <c r="B44" s="138">
        <v>37099</v>
      </c>
      <c r="E44" s="137" t="s">
        <v>97</v>
      </c>
      <c r="F44" s="138">
        <v>45199</v>
      </c>
    </row>
    <row r="45" spans="1:6" ht="15">
      <c r="A45" s="137" t="s">
        <v>98</v>
      </c>
      <c r="B45" s="138">
        <v>44860</v>
      </c>
      <c r="E45" s="137" t="s">
        <v>98</v>
      </c>
      <c r="F45" s="138">
        <v>55309</v>
      </c>
    </row>
    <row r="46" spans="1:6" ht="15">
      <c r="A46" s="137" t="s">
        <v>260</v>
      </c>
      <c r="B46" s="138">
        <v>418604</v>
      </c>
      <c r="E46" s="137" t="s">
        <v>260</v>
      </c>
      <c r="F46" s="138">
        <v>508356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99"/>
  <sheetViews>
    <sheetView workbookViewId="0">
      <selection activeCell="A2" sqref="A2:E199"/>
    </sheetView>
  </sheetViews>
  <sheetFormatPr defaultRowHeight="12.75"/>
  <cols>
    <col min="1" max="5" width="9.140625" style="9"/>
    <col min="6" max="16384" width="9.140625" style="10"/>
  </cols>
  <sheetData>
    <row r="1" spans="1:5">
      <c r="A1" s="9" t="s">
        <v>99</v>
      </c>
      <c r="B1" s="9" t="s">
        <v>0</v>
      </c>
      <c r="C1" s="9" t="s">
        <v>1</v>
      </c>
      <c r="D1" s="9" t="s">
        <v>2</v>
      </c>
      <c r="E1" s="9" t="s">
        <v>4</v>
      </c>
    </row>
    <row r="2" spans="1:5">
      <c r="A2" s="9" t="s">
        <v>102</v>
      </c>
      <c r="B2" s="9" t="s">
        <v>5</v>
      </c>
      <c r="C2" s="9" t="s">
        <v>67</v>
      </c>
      <c r="D2" s="9" t="s">
        <v>68</v>
      </c>
      <c r="E2" s="9">
        <v>31</v>
      </c>
    </row>
    <row r="3" spans="1:5">
      <c r="A3" s="9" t="s">
        <v>102</v>
      </c>
      <c r="B3" s="9" t="s">
        <v>5</v>
      </c>
      <c r="C3" s="9" t="s">
        <v>41</v>
      </c>
      <c r="D3" s="9" t="s">
        <v>42</v>
      </c>
      <c r="E3" s="9">
        <v>33</v>
      </c>
    </row>
    <row r="4" spans="1:5">
      <c r="A4" s="9" t="s">
        <v>102</v>
      </c>
      <c r="B4" s="9" t="s">
        <v>5</v>
      </c>
      <c r="C4" s="9" t="s">
        <v>61</v>
      </c>
      <c r="D4" s="9" t="s">
        <v>62</v>
      </c>
      <c r="E4" s="9">
        <v>42</v>
      </c>
    </row>
    <row r="5" spans="1:5">
      <c r="A5" s="9" t="s">
        <v>102</v>
      </c>
      <c r="B5" s="9" t="s">
        <v>5</v>
      </c>
      <c r="C5" s="9" t="s">
        <v>49</v>
      </c>
      <c r="D5" s="9" t="s">
        <v>50</v>
      </c>
      <c r="E5" s="9">
        <v>45</v>
      </c>
    </row>
    <row r="6" spans="1:5">
      <c r="A6" s="9" t="s">
        <v>102</v>
      </c>
      <c r="B6" s="9" t="s">
        <v>5</v>
      </c>
      <c r="C6" s="9" t="s">
        <v>15</v>
      </c>
      <c r="D6" s="9" t="s">
        <v>16</v>
      </c>
      <c r="E6" s="9">
        <v>48</v>
      </c>
    </row>
    <row r="7" spans="1:5">
      <c r="A7" s="9" t="s">
        <v>102</v>
      </c>
      <c r="B7" s="9" t="s">
        <v>5</v>
      </c>
      <c r="C7" s="9" t="s">
        <v>43</v>
      </c>
      <c r="D7" s="9" t="s">
        <v>44</v>
      </c>
      <c r="E7" s="9">
        <v>49</v>
      </c>
    </row>
    <row r="8" spans="1:5">
      <c r="A8" s="9" t="s">
        <v>102</v>
      </c>
      <c r="B8" s="9" t="s">
        <v>5</v>
      </c>
      <c r="C8" s="9" t="s">
        <v>39</v>
      </c>
      <c r="D8" s="9" t="s">
        <v>40</v>
      </c>
      <c r="E8" s="9">
        <v>52</v>
      </c>
    </row>
    <row r="9" spans="1:5">
      <c r="A9" s="9" t="s">
        <v>101</v>
      </c>
      <c r="B9" s="9" t="s">
        <v>5</v>
      </c>
      <c r="C9" s="9" t="s">
        <v>61</v>
      </c>
      <c r="D9" s="9" t="s">
        <v>62</v>
      </c>
      <c r="E9" s="9">
        <v>54</v>
      </c>
    </row>
    <row r="10" spans="1:5">
      <c r="A10" s="9" t="s">
        <v>102</v>
      </c>
      <c r="B10" s="9" t="s">
        <v>5</v>
      </c>
      <c r="C10" s="9" t="s">
        <v>65</v>
      </c>
      <c r="D10" s="9" t="s">
        <v>66</v>
      </c>
      <c r="E10" s="9">
        <v>55</v>
      </c>
    </row>
    <row r="11" spans="1:5">
      <c r="A11" s="9" t="s">
        <v>102</v>
      </c>
      <c r="B11" s="9" t="s">
        <v>5</v>
      </c>
      <c r="C11" s="9" t="s">
        <v>23</v>
      </c>
      <c r="D11" s="9" t="s">
        <v>24</v>
      </c>
      <c r="E11" s="9">
        <v>58</v>
      </c>
    </row>
    <row r="12" spans="1:5">
      <c r="A12" s="9" t="s">
        <v>102</v>
      </c>
      <c r="B12" s="9" t="s">
        <v>5</v>
      </c>
      <c r="C12" s="9" t="s">
        <v>57</v>
      </c>
      <c r="D12" s="9" t="s">
        <v>58</v>
      </c>
      <c r="E12" s="9">
        <v>58</v>
      </c>
    </row>
    <row r="13" spans="1:5">
      <c r="A13" s="9" t="s">
        <v>102</v>
      </c>
      <c r="B13" s="9" t="s">
        <v>5</v>
      </c>
      <c r="C13" s="9" t="s">
        <v>6</v>
      </c>
      <c r="D13" s="9" t="s">
        <v>7</v>
      </c>
      <c r="E13" s="9">
        <v>61</v>
      </c>
    </row>
    <row r="14" spans="1:5">
      <c r="A14" s="9" t="s">
        <v>102</v>
      </c>
      <c r="B14" s="9" t="s">
        <v>5</v>
      </c>
      <c r="C14" s="9" t="s">
        <v>73</v>
      </c>
      <c r="D14" s="9" t="s">
        <v>74</v>
      </c>
      <c r="E14" s="9">
        <v>62</v>
      </c>
    </row>
    <row r="15" spans="1:5">
      <c r="A15" s="9" t="s">
        <v>102</v>
      </c>
      <c r="B15" s="9" t="s">
        <v>5</v>
      </c>
      <c r="C15" s="9" t="s">
        <v>35</v>
      </c>
      <c r="D15" s="9" t="s">
        <v>36</v>
      </c>
      <c r="E15" s="9">
        <v>66</v>
      </c>
    </row>
    <row r="16" spans="1:5">
      <c r="A16" s="9" t="s">
        <v>102</v>
      </c>
      <c r="B16" s="9" t="s">
        <v>5</v>
      </c>
      <c r="C16" s="9" t="s">
        <v>59</v>
      </c>
      <c r="D16" s="9" t="s">
        <v>60</v>
      </c>
      <c r="E16" s="9">
        <v>69</v>
      </c>
    </row>
    <row r="17" spans="1:5">
      <c r="A17" s="9" t="s">
        <v>103</v>
      </c>
      <c r="B17" s="9" t="s">
        <v>5</v>
      </c>
      <c r="C17" s="9" t="s">
        <v>6</v>
      </c>
      <c r="D17" s="9" t="s">
        <v>7</v>
      </c>
      <c r="E17" s="9">
        <v>70</v>
      </c>
    </row>
    <row r="18" spans="1:5">
      <c r="A18" s="9" t="s">
        <v>102</v>
      </c>
      <c r="B18" s="9" t="s">
        <v>5</v>
      </c>
      <c r="C18" s="9" t="s">
        <v>21</v>
      </c>
      <c r="D18" s="9" t="s">
        <v>22</v>
      </c>
      <c r="E18" s="9">
        <v>72</v>
      </c>
    </row>
    <row r="19" spans="1:5">
      <c r="A19" s="9" t="s">
        <v>103</v>
      </c>
      <c r="B19" s="9" t="s">
        <v>5</v>
      </c>
      <c r="C19" s="9" t="s">
        <v>41</v>
      </c>
      <c r="D19" s="9" t="s">
        <v>42</v>
      </c>
      <c r="E19" s="9">
        <v>74</v>
      </c>
    </row>
    <row r="20" spans="1:5">
      <c r="A20" s="9" t="s">
        <v>101</v>
      </c>
      <c r="B20" s="9" t="s">
        <v>5</v>
      </c>
      <c r="C20" s="9" t="s">
        <v>49</v>
      </c>
      <c r="D20" s="9" t="s">
        <v>50</v>
      </c>
      <c r="E20" s="9">
        <v>74</v>
      </c>
    </row>
    <row r="21" spans="1:5">
      <c r="A21" s="9" t="s">
        <v>102</v>
      </c>
      <c r="B21" s="9" t="s">
        <v>5</v>
      </c>
      <c r="C21" s="9" t="s">
        <v>33</v>
      </c>
      <c r="D21" s="9" t="s">
        <v>34</v>
      </c>
      <c r="E21" s="9">
        <v>76</v>
      </c>
    </row>
    <row r="22" spans="1:5">
      <c r="A22" s="9" t="s">
        <v>103</v>
      </c>
      <c r="B22" s="9" t="s">
        <v>5</v>
      </c>
      <c r="C22" s="9" t="s">
        <v>15</v>
      </c>
      <c r="D22" s="9" t="s">
        <v>16</v>
      </c>
      <c r="E22" s="9">
        <v>77</v>
      </c>
    </row>
    <row r="23" spans="1:5">
      <c r="A23" s="9" t="s">
        <v>102</v>
      </c>
      <c r="B23" s="9" t="s">
        <v>5</v>
      </c>
      <c r="C23" s="9" t="s">
        <v>47</v>
      </c>
      <c r="D23" s="9" t="s">
        <v>48</v>
      </c>
      <c r="E23" s="9">
        <v>77</v>
      </c>
    </row>
    <row r="24" spans="1:5">
      <c r="A24" s="9" t="s">
        <v>102</v>
      </c>
      <c r="B24" s="9" t="s">
        <v>5</v>
      </c>
      <c r="C24" s="9" t="s">
        <v>17</v>
      </c>
      <c r="D24" s="9" t="s">
        <v>18</v>
      </c>
      <c r="E24" s="9">
        <v>79</v>
      </c>
    </row>
    <row r="25" spans="1:5">
      <c r="A25" s="9" t="s">
        <v>102</v>
      </c>
      <c r="B25" s="9" t="s">
        <v>5</v>
      </c>
      <c r="C25" s="9" t="s">
        <v>25</v>
      </c>
      <c r="D25" s="9" t="s">
        <v>26</v>
      </c>
      <c r="E25" s="9">
        <v>80</v>
      </c>
    </row>
    <row r="26" spans="1:5">
      <c r="A26" s="9" t="s">
        <v>102</v>
      </c>
      <c r="B26" s="9" t="s">
        <v>5</v>
      </c>
      <c r="C26" s="9" t="s">
        <v>69</v>
      </c>
      <c r="D26" s="9" t="s">
        <v>70</v>
      </c>
      <c r="E26" s="9">
        <v>81</v>
      </c>
    </row>
    <row r="27" spans="1:5">
      <c r="A27" s="9" t="s">
        <v>102</v>
      </c>
      <c r="B27" s="9" t="s">
        <v>5</v>
      </c>
      <c r="C27" s="9" t="s">
        <v>19</v>
      </c>
      <c r="D27" s="9" t="s">
        <v>20</v>
      </c>
      <c r="E27" s="9">
        <v>83</v>
      </c>
    </row>
    <row r="28" spans="1:5">
      <c r="A28" s="9" t="s">
        <v>102</v>
      </c>
      <c r="B28" s="9" t="s">
        <v>5</v>
      </c>
      <c r="C28" s="9" t="s">
        <v>37</v>
      </c>
      <c r="D28" s="9" t="s">
        <v>38</v>
      </c>
      <c r="E28" s="9">
        <v>85</v>
      </c>
    </row>
    <row r="29" spans="1:5">
      <c r="A29" s="9" t="s">
        <v>102</v>
      </c>
      <c r="B29" s="9" t="s">
        <v>5</v>
      </c>
      <c r="C29" s="9" t="s">
        <v>45</v>
      </c>
      <c r="D29" s="9" t="s">
        <v>46</v>
      </c>
      <c r="E29" s="9">
        <v>85</v>
      </c>
    </row>
    <row r="30" spans="1:5">
      <c r="A30" s="9" t="s">
        <v>104</v>
      </c>
      <c r="B30" s="9" t="s">
        <v>5</v>
      </c>
      <c r="C30" s="9" t="s">
        <v>6</v>
      </c>
      <c r="D30" s="9" t="s">
        <v>7</v>
      </c>
      <c r="E30" s="9">
        <v>86</v>
      </c>
    </row>
    <row r="31" spans="1:5">
      <c r="A31" s="9" t="s">
        <v>103</v>
      </c>
      <c r="B31" s="9" t="s">
        <v>5</v>
      </c>
      <c r="C31" s="9" t="s">
        <v>65</v>
      </c>
      <c r="D31" s="9" t="s">
        <v>66</v>
      </c>
      <c r="E31" s="9">
        <v>86</v>
      </c>
    </row>
    <row r="32" spans="1:5">
      <c r="A32" s="9" t="s">
        <v>102</v>
      </c>
      <c r="B32" s="9" t="s">
        <v>5</v>
      </c>
      <c r="C32" s="9" t="s">
        <v>55</v>
      </c>
      <c r="D32" s="9" t="s">
        <v>56</v>
      </c>
      <c r="E32" s="9">
        <v>88</v>
      </c>
    </row>
    <row r="33" spans="1:5">
      <c r="A33" s="9" t="s">
        <v>102</v>
      </c>
      <c r="B33" s="9" t="s">
        <v>5</v>
      </c>
      <c r="C33" s="9" t="s">
        <v>29</v>
      </c>
      <c r="D33" s="9" t="s">
        <v>30</v>
      </c>
      <c r="E33" s="9">
        <v>92</v>
      </c>
    </row>
    <row r="34" spans="1:5">
      <c r="A34" s="9" t="s">
        <v>102</v>
      </c>
      <c r="B34" s="9" t="s">
        <v>5</v>
      </c>
      <c r="C34" s="9" t="s">
        <v>63</v>
      </c>
      <c r="D34" s="9" t="s">
        <v>64</v>
      </c>
      <c r="E34" s="9">
        <v>103</v>
      </c>
    </row>
    <row r="35" spans="1:5">
      <c r="A35" s="9" t="s">
        <v>102</v>
      </c>
      <c r="B35" s="9" t="s">
        <v>5</v>
      </c>
      <c r="C35" s="9" t="s">
        <v>13</v>
      </c>
      <c r="D35" s="9" t="s">
        <v>14</v>
      </c>
      <c r="E35" s="9">
        <v>105</v>
      </c>
    </row>
    <row r="36" spans="1:5">
      <c r="A36" s="9" t="s">
        <v>102</v>
      </c>
      <c r="B36" s="9" t="s">
        <v>5</v>
      </c>
      <c r="C36" s="9" t="s">
        <v>71</v>
      </c>
      <c r="D36" s="9" t="s">
        <v>72</v>
      </c>
      <c r="E36" s="9">
        <v>115</v>
      </c>
    </row>
    <row r="37" spans="1:5">
      <c r="A37" s="9" t="s">
        <v>102</v>
      </c>
      <c r="B37" s="9" t="s">
        <v>5</v>
      </c>
      <c r="C37" s="9" t="s">
        <v>27</v>
      </c>
      <c r="D37" s="9" t="s">
        <v>28</v>
      </c>
      <c r="E37" s="9">
        <v>120</v>
      </c>
    </row>
    <row r="38" spans="1:5">
      <c r="A38" s="9" t="s">
        <v>103</v>
      </c>
      <c r="B38" s="9" t="s">
        <v>5</v>
      </c>
      <c r="C38" s="9" t="s">
        <v>19</v>
      </c>
      <c r="D38" s="9" t="s">
        <v>20</v>
      </c>
      <c r="E38" s="9">
        <v>123</v>
      </c>
    </row>
    <row r="39" spans="1:5">
      <c r="A39" s="9" t="s">
        <v>104</v>
      </c>
      <c r="B39" s="9" t="s">
        <v>5</v>
      </c>
      <c r="C39" s="9" t="s">
        <v>65</v>
      </c>
      <c r="D39" s="9" t="s">
        <v>66</v>
      </c>
      <c r="E39" s="9">
        <v>123</v>
      </c>
    </row>
    <row r="40" spans="1:5">
      <c r="A40" s="9" t="s">
        <v>102</v>
      </c>
      <c r="B40" s="9" t="s">
        <v>5</v>
      </c>
      <c r="C40" s="9" t="s">
        <v>31</v>
      </c>
      <c r="D40" s="9" t="s">
        <v>32</v>
      </c>
      <c r="E40" s="9">
        <v>125</v>
      </c>
    </row>
    <row r="41" spans="1:5">
      <c r="A41" s="9" t="s">
        <v>102</v>
      </c>
      <c r="B41" s="9" t="s">
        <v>5</v>
      </c>
      <c r="C41" s="9" t="s">
        <v>53</v>
      </c>
      <c r="D41" s="9" t="s">
        <v>54</v>
      </c>
      <c r="E41" s="9">
        <v>131</v>
      </c>
    </row>
    <row r="42" spans="1:5">
      <c r="A42" s="9" t="s">
        <v>102</v>
      </c>
      <c r="B42" s="9" t="s">
        <v>5</v>
      </c>
      <c r="C42" s="9" t="s">
        <v>51</v>
      </c>
      <c r="D42" s="9" t="s">
        <v>52</v>
      </c>
      <c r="E42" s="9">
        <v>132</v>
      </c>
    </row>
    <row r="43" spans="1:5">
      <c r="A43" s="9" t="s">
        <v>104</v>
      </c>
      <c r="B43" s="9" t="s">
        <v>5</v>
      </c>
      <c r="C43" s="9" t="s">
        <v>67</v>
      </c>
      <c r="D43" s="9" t="s">
        <v>68</v>
      </c>
      <c r="E43" s="9">
        <v>137</v>
      </c>
    </row>
    <row r="44" spans="1:5">
      <c r="A44" s="9" t="s">
        <v>103</v>
      </c>
      <c r="B44" s="9" t="s">
        <v>5</v>
      </c>
      <c r="C44" s="9" t="s">
        <v>49</v>
      </c>
      <c r="D44" s="9" t="s">
        <v>50</v>
      </c>
      <c r="E44" s="9">
        <v>144</v>
      </c>
    </row>
    <row r="45" spans="1:5">
      <c r="A45" s="9" t="s">
        <v>100</v>
      </c>
      <c r="B45" s="9" t="s">
        <v>5</v>
      </c>
      <c r="C45" s="9" t="s">
        <v>61</v>
      </c>
      <c r="D45" s="9" t="s">
        <v>62</v>
      </c>
      <c r="E45" s="9">
        <v>152</v>
      </c>
    </row>
    <row r="46" spans="1:5">
      <c r="A46" s="9" t="s">
        <v>103</v>
      </c>
      <c r="B46" s="9" t="s">
        <v>5</v>
      </c>
      <c r="C46" s="9" t="s">
        <v>67</v>
      </c>
      <c r="D46" s="9" t="s">
        <v>68</v>
      </c>
      <c r="E46" s="9">
        <v>154</v>
      </c>
    </row>
    <row r="47" spans="1:5">
      <c r="A47" s="9" t="s">
        <v>101</v>
      </c>
      <c r="B47" s="9" t="s">
        <v>5</v>
      </c>
      <c r="C47" s="9" t="s">
        <v>41</v>
      </c>
      <c r="D47" s="9" t="s">
        <v>42</v>
      </c>
      <c r="E47" s="9">
        <v>161</v>
      </c>
    </row>
    <row r="48" spans="1:5">
      <c r="A48" s="9" t="s">
        <v>100</v>
      </c>
      <c r="B48" s="9" t="s">
        <v>5</v>
      </c>
      <c r="C48" s="9" t="s">
        <v>41</v>
      </c>
      <c r="D48" s="9" t="s">
        <v>42</v>
      </c>
      <c r="E48" s="9">
        <v>164</v>
      </c>
    </row>
    <row r="49" spans="1:5">
      <c r="A49" s="9" t="s">
        <v>101</v>
      </c>
      <c r="B49" s="9" t="s">
        <v>5</v>
      </c>
      <c r="C49" s="9" t="s">
        <v>23</v>
      </c>
      <c r="D49" s="9" t="s">
        <v>24</v>
      </c>
      <c r="E49" s="9">
        <v>168</v>
      </c>
    </row>
    <row r="50" spans="1:5">
      <c r="A50" s="9" t="s">
        <v>104</v>
      </c>
      <c r="B50" s="9" t="s">
        <v>5</v>
      </c>
      <c r="C50" s="9" t="s">
        <v>57</v>
      </c>
      <c r="D50" s="9" t="s">
        <v>58</v>
      </c>
      <c r="E50" s="9">
        <v>176</v>
      </c>
    </row>
    <row r="51" spans="1:5">
      <c r="A51" s="9" t="s">
        <v>103</v>
      </c>
      <c r="B51" s="9" t="s">
        <v>5</v>
      </c>
      <c r="C51" s="9" t="s">
        <v>33</v>
      </c>
      <c r="D51" s="9" t="s">
        <v>34</v>
      </c>
      <c r="E51" s="9">
        <v>182</v>
      </c>
    </row>
    <row r="52" spans="1:5">
      <c r="A52" s="9" t="s">
        <v>101</v>
      </c>
      <c r="B52" s="9" t="s">
        <v>5</v>
      </c>
      <c r="C52" s="9" t="s">
        <v>65</v>
      </c>
      <c r="D52" s="9" t="s">
        <v>66</v>
      </c>
      <c r="E52" s="9">
        <v>182</v>
      </c>
    </row>
    <row r="53" spans="1:5">
      <c r="A53" s="9" t="s">
        <v>104</v>
      </c>
      <c r="B53" s="9" t="s">
        <v>5</v>
      </c>
      <c r="C53" s="9" t="s">
        <v>43</v>
      </c>
      <c r="D53" s="9" t="s">
        <v>44</v>
      </c>
      <c r="E53" s="9">
        <v>193</v>
      </c>
    </row>
    <row r="54" spans="1:5">
      <c r="A54" s="9" t="s">
        <v>103</v>
      </c>
      <c r="B54" s="9" t="s">
        <v>5</v>
      </c>
      <c r="C54" s="9" t="s">
        <v>61</v>
      </c>
      <c r="D54" s="9" t="s">
        <v>62</v>
      </c>
      <c r="E54" s="9">
        <v>194</v>
      </c>
    </row>
    <row r="55" spans="1:5">
      <c r="A55" s="9" t="s">
        <v>103</v>
      </c>
      <c r="B55" s="9" t="s">
        <v>5</v>
      </c>
      <c r="C55" s="9" t="s">
        <v>55</v>
      </c>
      <c r="D55" s="9" t="s">
        <v>56</v>
      </c>
      <c r="E55" s="9">
        <v>196</v>
      </c>
    </row>
    <row r="56" spans="1:5">
      <c r="A56" s="9" t="s">
        <v>100</v>
      </c>
      <c r="B56" s="9" t="s">
        <v>5</v>
      </c>
      <c r="C56" s="9" t="s">
        <v>47</v>
      </c>
      <c r="D56" s="9" t="s">
        <v>48</v>
      </c>
      <c r="E56" s="9">
        <v>198</v>
      </c>
    </row>
    <row r="57" spans="1:5">
      <c r="A57" s="9" t="s">
        <v>104</v>
      </c>
      <c r="B57" s="9" t="s">
        <v>5</v>
      </c>
      <c r="C57" s="9" t="s">
        <v>25</v>
      </c>
      <c r="D57" s="9" t="s">
        <v>26</v>
      </c>
      <c r="E57" s="9">
        <v>199</v>
      </c>
    </row>
    <row r="58" spans="1:5">
      <c r="A58" s="9" t="s">
        <v>100</v>
      </c>
      <c r="B58" s="9" t="s">
        <v>5</v>
      </c>
      <c r="C58" s="9" t="s">
        <v>63</v>
      </c>
      <c r="D58" s="9" t="s">
        <v>64</v>
      </c>
      <c r="E58" s="9">
        <v>205</v>
      </c>
    </row>
    <row r="59" spans="1:5">
      <c r="A59" s="9" t="s">
        <v>103</v>
      </c>
      <c r="B59" s="9" t="s">
        <v>5</v>
      </c>
      <c r="C59" s="9" t="s">
        <v>53</v>
      </c>
      <c r="D59" s="9" t="s">
        <v>54</v>
      </c>
      <c r="E59" s="9">
        <v>214</v>
      </c>
    </row>
    <row r="60" spans="1:5">
      <c r="A60" s="9" t="s">
        <v>101</v>
      </c>
      <c r="B60" s="9" t="s">
        <v>5</v>
      </c>
      <c r="C60" s="9" t="s">
        <v>43</v>
      </c>
      <c r="D60" s="9" t="s">
        <v>44</v>
      </c>
      <c r="E60" s="9">
        <v>219</v>
      </c>
    </row>
    <row r="61" spans="1:5">
      <c r="A61" s="9" t="s">
        <v>104</v>
      </c>
      <c r="B61" s="9" t="s">
        <v>5</v>
      </c>
      <c r="C61" s="9" t="s">
        <v>41</v>
      </c>
      <c r="D61" s="9" t="s">
        <v>42</v>
      </c>
      <c r="E61" s="9">
        <v>222</v>
      </c>
    </row>
    <row r="62" spans="1:5">
      <c r="A62" s="9" t="s">
        <v>100</v>
      </c>
      <c r="B62" s="9" t="s">
        <v>5</v>
      </c>
      <c r="C62" s="9" t="s">
        <v>35</v>
      </c>
      <c r="D62" s="9" t="s">
        <v>36</v>
      </c>
      <c r="E62" s="9">
        <v>223</v>
      </c>
    </row>
    <row r="63" spans="1:5">
      <c r="A63" s="9" t="s">
        <v>103</v>
      </c>
      <c r="B63" s="9" t="s">
        <v>5</v>
      </c>
      <c r="C63" s="9" t="s">
        <v>63</v>
      </c>
      <c r="D63" s="9" t="s">
        <v>64</v>
      </c>
      <c r="E63" s="9">
        <v>223</v>
      </c>
    </row>
    <row r="64" spans="1:5">
      <c r="A64" s="9" t="s">
        <v>100</v>
      </c>
      <c r="B64" s="9" t="s">
        <v>5</v>
      </c>
      <c r="C64" s="9" t="s">
        <v>15</v>
      </c>
      <c r="D64" s="9" t="s">
        <v>16</v>
      </c>
      <c r="E64" s="9">
        <v>224</v>
      </c>
    </row>
    <row r="65" spans="1:5">
      <c r="A65" s="9" t="s">
        <v>100</v>
      </c>
      <c r="B65" s="9" t="s">
        <v>5</v>
      </c>
      <c r="C65" s="9" t="s">
        <v>19</v>
      </c>
      <c r="D65" s="9" t="s">
        <v>20</v>
      </c>
      <c r="E65" s="9">
        <v>225</v>
      </c>
    </row>
    <row r="66" spans="1:5">
      <c r="A66" s="9" t="s">
        <v>100</v>
      </c>
      <c r="B66" s="9" t="s">
        <v>5</v>
      </c>
      <c r="C66" s="9" t="s">
        <v>53</v>
      </c>
      <c r="D66" s="9" t="s">
        <v>54</v>
      </c>
      <c r="E66" s="9">
        <v>227</v>
      </c>
    </row>
    <row r="67" spans="1:5">
      <c r="A67" s="9" t="s">
        <v>104</v>
      </c>
      <c r="B67" s="9" t="s">
        <v>5</v>
      </c>
      <c r="C67" s="9" t="s">
        <v>69</v>
      </c>
      <c r="D67" s="9" t="s">
        <v>70</v>
      </c>
      <c r="E67" s="9">
        <v>228</v>
      </c>
    </row>
    <row r="68" spans="1:5">
      <c r="A68" s="9" t="s">
        <v>103</v>
      </c>
      <c r="B68" s="9" t="s">
        <v>5</v>
      </c>
      <c r="C68" s="9" t="s">
        <v>59</v>
      </c>
      <c r="D68" s="9" t="s">
        <v>60</v>
      </c>
      <c r="E68" s="9">
        <v>229</v>
      </c>
    </row>
    <row r="69" spans="1:5">
      <c r="A69" s="9" t="s">
        <v>101</v>
      </c>
      <c r="B69" s="9" t="s">
        <v>5</v>
      </c>
      <c r="C69" s="9" t="s">
        <v>45</v>
      </c>
      <c r="D69" s="9" t="s">
        <v>46</v>
      </c>
      <c r="E69" s="9">
        <v>233</v>
      </c>
    </row>
    <row r="70" spans="1:5">
      <c r="A70" s="9" t="s">
        <v>103</v>
      </c>
      <c r="B70" s="9" t="s">
        <v>5</v>
      </c>
      <c r="C70" s="9" t="s">
        <v>69</v>
      </c>
      <c r="D70" s="9" t="s">
        <v>70</v>
      </c>
      <c r="E70" s="9">
        <v>233</v>
      </c>
    </row>
    <row r="71" spans="1:5">
      <c r="A71" s="9" t="s">
        <v>104</v>
      </c>
      <c r="B71" s="9" t="s">
        <v>5</v>
      </c>
      <c r="C71" s="9" t="s">
        <v>33</v>
      </c>
      <c r="D71" s="9" t="s">
        <v>34</v>
      </c>
      <c r="E71" s="9">
        <v>239</v>
      </c>
    </row>
    <row r="72" spans="1:5">
      <c r="A72" s="9" t="s">
        <v>103</v>
      </c>
      <c r="B72" s="9" t="s">
        <v>5</v>
      </c>
      <c r="C72" s="9" t="s">
        <v>27</v>
      </c>
      <c r="D72" s="9" t="s">
        <v>28</v>
      </c>
      <c r="E72" s="9">
        <v>244</v>
      </c>
    </row>
    <row r="73" spans="1:5">
      <c r="A73" s="9" t="s">
        <v>104</v>
      </c>
      <c r="B73" s="9" t="s">
        <v>5</v>
      </c>
      <c r="C73" s="9" t="s">
        <v>49</v>
      </c>
      <c r="D73" s="9" t="s">
        <v>50</v>
      </c>
      <c r="E73" s="9">
        <v>244</v>
      </c>
    </row>
    <row r="74" spans="1:5">
      <c r="A74" s="9" t="s">
        <v>103</v>
      </c>
      <c r="B74" s="9" t="s">
        <v>5</v>
      </c>
      <c r="C74" s="9" t="s">
        <v>43</v>
      </c>
      <c r="D74" s="9" t="s">
        <v>44</v>
      </c>
      <c r="E74" s="9">
        <v>248</v>
      </c>
    </row>
    <row r="75" spans="1:5">
      <c r="A75" s="9" t="s">
        <v>104</v>
      </c>
      <c r="B75" s="9" t="s">
        <v>5</v>
      </c>
      <c r="C75" s="9" t="s">
        <v>53</v>
      </c>
      <c r="D75" s="9" t="s">
        <v>54</v>
      </c>
      <c r="E75" s="9">
        <v>249</v>
      </c>
    </row>
    <row r="76" spans="1:5">
      <c r="A76" s="9" t="s">
        <v>104</v>
      </c>
      <c r="B76" s="9" t="s">
        <v>5</v>
      </c>
      <c r="C76" s="9" t="s">
        <v>15</v>
      </c>
      <c r="D76" s="9" t="s">
        <v>16</v>
      </c>
      <c r="E76" s="9">
        <v>250</v>
      </c>
    </row>
    <row r="77" spans="1:5">
      <c r="A77" s="9" t="s">
        <v>103</v>
      </c>
      <c r="B77" s="9" t="s">
        <v>5</v>
      </c>
      <c r="C77" s="9" t="s">
        <v>39</v>
      </c>
      <c r="D77" s="9" t="s">
        <v>40</v>
      </c>
      <c r="E77" s="9">
        <v>250</v>
      </c>
    </row>
    <row r="78" spans="1:5">
      <c r="A78" s="9" t="s">
        <v>103</v>
      </c>
      <c r="B78" s="9" t="s">
        <v>5</v>
      </c>
      <c r="C78" s="9" t="s">
        <v>57</v>
      </c>
      <c r="D78" s="9" t="s">
        <v>58</v>
      </c>
      <c r="E78" s="9">
        <v>250</v>
      </c>
    </row>
    <row r="79" spans="1:5">
      <c r="A79" s="9" t="s">
        <v>101</v>
      </c>
      <c r="B79" s="9" t="s">
        <v>5</v>
      </c>
      <c r="C79" s="9" t="s">
        <v>19</v>
      </c>
      <c r="D79" s="9" t="s">
        <v>20</v>
      </c>
      <c r="E79" s="9">
        <v>253</v>
      </c>
    </row>
    <row r="80" spans="1:5">
      <c r="A80" s="9" t="s">
        <v>100</v>
      </c>
      <c r="B80" s="9" t="s">
        <v>5</v>
      </c>
      <c r="C80" s="9" t="s">
        <v>6</v>
      </c>
      <c r="D80" s="9" t="s">
        <v>7</v>
      </c>
      <c r="E80" s="9">
        <v>254</v>
      </c>
    </row>
    <row r="81" spans="1:5">
      <c r="A81" s="9" t="s">
        <v>103</v>
      </c>
      <c r="B81" s="9" t="s">
        <v>5</v>
      </c>
      <c r="C81" s="9" t="s">
        <v>47</v>
      </c>
      <c r="D81" s="9" t="s">
        <v>48</v>
      </c>
      <c r="E81" s="9">
        <v>255</v>
      </c>
    </row>
    <row r="82" spans="1:5">
      <c r="A82" s="9" t="s">
        <v>104</v>
      </c>
      <c r="B82" s="9" t="s">
        <v>5</v>
      </c>
      <c r="C82" s="9" t="s">
        <v>63</v>
      </c>
      <c r="D82" s="9" t="s">
        <v>64</v>
      </c>
      <c r="E82" s="9">
        <v>257</v>
      </c>
    </row>
    <row r="83" spans="1:5">
      <c r="A83" s="9" t="s">
        <v>100</v>
      </c>
      <c r="B83" s="9" t="s">
        <v>5</v>
      </c>
      <c r="C83" s="9" t="s">
        <v>23</v>
      </c>
      <c r="D83" s="9" t="s">
        <v>24</v>
      </c>
      <c r="E83" s="9">
        <v>259</v>
      </c>
    </row>
    <row r="84" spans="1:5">
      <c r="A84" s="9" t="s">
        <v>104</v>
      </c>
      <c r="B84" s="9" t="s">
        <v>5</v>
      </c>
      <c r="C84" s="9" t="s">
        <v>59</v>
      </c>
      <c r="D84" s="9" t="s">
        <v>60</v>
      </c>
      <c r="E84" s="9">
        <v>259</v>
      </c>
    </row>
    <row r="85" spans="1:5">
      <c r="A85" s="9" t="s">
        <v>103</v>
      </c>
      <c r="B85" s="9" t="s">
        <v>5</v>
      </c>
      <c r="C85" s="9" t="s">
        <v>25</v>
      </c>
      <c r="D85" s="9" t="s">
        <v>26</v>
      </c>
      <c r="E85" s="9">
        <v>264</v>
      </c>
    </row>
    <row r="86" spans="1:5">
      <c r="A86" s="9" t="s">
        <v>103</v>
      </c>
      <c r="B86" s="9" t="s">
        <v>5</v>
      </c>
      <c r="C86" s="9" t="s">
        <v>35</v>
      </c>
      <c r="D86" s="9" t="s">
        <v>36</v>
      </c>
      <c r="E86" s="9">
        <v>268</v>
      </c>
    </row>
    <row r="87" spans="1:5">
      <c r="A87" s="9" t="s">
        <v>104</v>
      </c>
      <c r="B87" s="9" t="s">
        <v>5</v>
      </c>
      <c r="C87" s="9" t="s">
        <v>51</v>
      </c>
      <c r="D87" s="9" t="s">
        <v>52</v>
      </c>
      <c r="E87" s="9">
        <v>268</v>
      </c>
    </row>
    <row r="88" spans="1:5">
      <c r="A88" s="9" t="s">
        <v>101</v>
      </c>
      <c r="B88" s="9" t="s">
        <v>5</v>
      </c>
      <c r="C88" s="9" t="s">
        <v>15</v>
      </c>
      <c r="D88" s="9" t="s">
        <v>16</v>
      </c>
      <c r="E88" s="9">
        <v>282</v>
      </c>
    </row>
    <row r="89" spans="1:5">
      <c r="A89" s="9" t="s">
        <v>100</v>
      </c>
      <c r="B89" s="9" t="s">
        <v>5</v>
      </c>
      <c r="C89" s="9" t="s">
        <v>33</v>
      </c>
      <c r="D89" s="9" t="s">
        <v>34</v>
      </c>
      <c r="E89" s="9">
        <v>282</v>
      </c>
    </row>
    <row r="90" spans="1:5">
      <c r="A90" s="9" t="s">
        <v>101</v>
      </c>
      <c r="B90" s="9" t="s">
        <v>5</v>
      </c>
      <c r="C90" s="9" t="s">
        <v>67</v>
      </c>
      <c r="D90" s="9" t="s">
        <v>68</v>
      </c>
      <c r="E90" s="9">
        <v>282</v>
      </c>
    </row>
    <row r="91" spans="1:5">
      <c r="A91" s="9" t="s">
        <v>104</v>
      </c>
      <c r="B91" s="9" t="s">
        <v>5</v>
      </c>
      <c r="C91" s="9" t="s">
        <v>55</v>
      </c>
      <c r="D91" s="9" t="s">
        <v>56</v>
      </c>
      <c r="E91" s="9">
        <v>286</v>
      </c>
    </row>
    <row r="92" spans="1:5">
      <c r="A92" s="9" t="s">
        <v>103</v>
      </c>
      <c r="B92" s="9" t="s">
        <v>5</v>
      </c>
      <c r="C92" s="9" t="s">
        <v>21</v>
      </c>
      <c r="D92" s="9" t="s">
        <v>22</v>
      </c>
      <c r="E92" s="9">
        <v>288</v>
      </c>
    </row>
    <row r="93" spans="1:5">
      <c r="A93" s="9" t="s">
        <v>100</v>
      </c>
      <c r="B93" s="9" t="s">
        <v>5</v>
      </c>
      <c r="C93" s="9" t="s">
        <v>25</v>
      </c>
      <c r="D93" s="9" t="s">
        <v>26</v>
      </c>
      <c r="E93" s="9">
        <v>291</v>
      </c>
    </row>
    <row r="94" spans="1:5">
      <c r="A94" s="9" t="s">
        <v>104</v>
      </c>
      <c r="B94" s="9" t="s">
        <v>5</v>
      </c>
      <c r="C94" s="9" t="s">
        <v>47</v>
      </c>
      <c r="D94" s="9" t="s">
        <v>48</v>
      </c>
      <c r="E94" s="9">
        <v>292</v>
      </c>
    </row>
    <row r="95" spans="1:5">
      <c r="A95" s="9" t="s">
        <v>103</v>
      </c>
      <c r="B95" s="9" t="s">
        <v>5</v>
      </c>
      <c r="C95" s="9" t="s">
        <v>71</v>
      </c>
      <c r="D95" s="9" t="s">
        <v>72</v>
      </c>
      <c r="E95" s="9">
        <v>292</v>
      </c>
    </row>
    <row r="96" spans="1:5">
      <c r="A96" s="9" t="s">
        <v>101</v>
      </c>
      <c r="B96" s="9" t="s">
        <v>5</v>
      </c>
      <c r="C96" s="9" t="s">
        <v>39</v>
      </c>
      <c r="D96" s="9" t="s">
        <v>40</v>
      </c>
      <c r="E96" s="9">
        <v>295</v>
      </c>
    </row>
    <row r="97" spans="1:5">
      <c r="A97" s="9" t="s">
        <v>100</v>
      </c>
      <c r="B97" s="9" t="s">
        <v>5</v>
      </c>
      <c r="C97" s="9" t="s">
        <v>49</v>
      </c>
      <c r="D97" s="9" t="s">
        <v>50</v>
      </c>
      <c r="E97" s="9">
        <v>298</v>
      </c>
    </row>
    <row r="98" spans="1:5">
      <c r="A98" s="9" t="s">
        <v>100</v>
      </c>
      <c r="B98" s="9" t="s">
        <v>5</v>
      </c>
      <c r="C98" s="9" t="s">
        <v>51</v>
      </c>
      <c r="D98" s="9" t="s">
        <v>52</v>
      </c>
      <c r="E98" s="9">
        <v>299</v>
      </c>
    </row>
    <row r="99" spans="1:5">
      <c r="A99" s="9" t="s">
        <v>100</v>
      </c>
      <c r="B99" s="9" t="s">
        <v>5</v>
      </c>
      <c r="C99" s="9" t="s">
        <v>73</v>
      </c>
      <c r="D99" s="9" t="s">
        <v>74</v>
      </c>
      <c r="E99" s="9">
        <v>300</v>
      </c>
    </row>
    <row r="100" spans="1:5">
      <c r="A100" s="9" t="s">
        <v>101</v>
      </c>
      <c r="B100" s="9" t="s">
        <v>5</v>
      </c>
      <c r="C100" s="9" t="s">
        <v>21</v>
      </c>
      <c r="D100" s="9" t="s">
        <v>22</v>
      </c>
      <c r="E100" s="9">
        <v>302</v>
      </c>
    </row>
    <row r="101" spans="1:5">
      <c r="A101" s="9" t="s">
        <v>103</v>
      </c>
      <c r="B101" s="9" t="s">
        <v>5</v>
      </c>
      <c r="C101" s="9" t="s">
        <v>23</v>
      </c>
      <c r="D101" s="9" t="s">
        <v>24</v>
      </c>
      <c r="E101" s="9">
        <v>304</v>
      </c>
    </row>
    <row r="102" spans="1:5">
      <c r="A102" s="9" t="s">
        <v>103</v>
      </c>
      <c r="B102" s="9" t="s">
        <v>5</v>
      </c>
      <c r="C102" s="9" t="s">
        <v>51</v>
      </c>
      <c r="D102" s="9" t="s">
        <v>52</v>
      </c>
      <c r="E102" s="9">
        <v>307</v>
      </c>
    </row>
    <row r="103" spans="1:5">
      <c r="A103" s="9" t="s">
        <v>104</v>
      </c>
      <c r="B103" s="9" t="s">
        <v>5</v>
      </c>
      <c r="C103" s="9" t="s">
        <v>35</v>
      </c>
      <c r="D103" s="9" t="s">
        <v>36</v>
      </c>
      <c r="E103" s="9">
        <v>310</v>
      </c>
    </row>
    <row r="104" spans="1:5">
      <c r="A104" s="9" t="s">
        <v>100</v>
      </c>
      <c r="B104" s="9" t="s">
        <v>5</v>
      </c>
      <c r="C104" s="9" t="s">
        <v>37</v>
      </c>
      <c r="D104" s="9" t="s">
        <v>38</v>
      </c>
      <c r="E104" s="9">
        <v>318</v>
      </c>
    </row>
    <row r="105" spans="1:5">
      <c r="A105" s="9" t="s">
        <v>101</v>
      </c>
      <c r="B105" s="9" t="s">
        <v>5</v>
      </c>
      <c r="C105" s="9" t="s">
        <v>73</v>
      </c>
      <c r="D105" s="9" t="s">
        <v>74</v>
      </c>
      <c r="E105" s="9">
        <v>321</v>
      </c>
    </row>
    <row r="106" spans="1:5">
      <c r="A106" s="9" t="s">
        <v>100</v>
      </c>
      <c r="B106" s="9" t="s">
        <v>5</v>
      </c>
      <c r="C106" s="9" t="s">
        <v>65</v>
      </c>
      <c r="D106" s="9" t="s">
        <v>66</v>
      </c>
      <c r="E106" s="9">
        <v>322</v>
      </c>
    </row>
    <row r="107" spans="1:5">
      <c r="A107" s="9" t="s">
        <v>104</v>
      </c>
      <c r="B107" s="9" t="s">
        <v>5</v>
      </c>
      <c r="C107" s="9" t="s">
        <v>37</v>
      </c>
      <c r="D107" s="9" t="s">
        <v>38</v>
      </c>
      <c r="E107" s="9">
        <v>324</v>
      </c>
    </row>
    <row r="108" spans="1:5">
      <c r="A108" s="9" t="s">
        <v>104</v>
      </c>
      <c r="B108" s="9" t="s">
        <v>5</v>
      </c>
      <c r="C108" s="9" t="s">
        <v>45</v>
      </c>
      <c r="D108" s="9" t="s">
        <v>46</v>
      </c>
      <c r="E108" s="9">
        <v>330</v>
      </c>
    </row>
    <row r="109" spans="1:5">
      <c r="A109" s="9" t="s">
        <v>100</v>
      </c>
      <c r="B109" s="9" t="s">
        <v>5</v>
      </c>
      <c r="C109" s="9" t="s">
        <v>21</v>
      </c>
      <c r="D109" s="9" t="s">
        <v>22</v>
      </c>
      <c r="E109" s="9">
        <v>351</v>
      </c>
    </row>
    <row r="110" spans="1:5">
      <c r="A110" s="9" t="s">
        <v>104</v>
      </c>
      <c r="B110" s="9" t="s">
        <v>5</v>
      </c>
      <c r="C110" s="9" t="s">
        <v>21</v>
      </c>
      <c r="D110" s="9" t="s">
        <v>22</v>
      </c>
      <c r="E110" s="9">
        <v>357</v>
      </c>
    </row>
    <row r="111" spans="1:5">
      <c r="A111" s="9" t="s">
        <v>101</v>
      </c>
      <c r="B111" s="9" t="s">
        <v>5</v>
      </c>
      <c r="C111" s="9" t="s">
        <v>35</v>
      </c>
      <c r="D111" s="9" t="s">
        <v>36</v>
      </c>
      <c r="E111" s="9">
        <v>360</v>
      </c>
    </row>
    <row r="112" spans="1:5">
      <c r="A112" s="9" t="s">
        <v>104</v>
      </c>
      <c r="B112" s="9" t="s">
        <v>5</v>
      </c>
      <c r="C112" s="9" t="s">
        <v>39</v>
      </c>
      <c r="D112" s="9" t="s">
        <v>40</v>
      </c>
      <c r="E112" s="9">
        <v>365</v>
      </c>
    </row>
    <row r="113" spans="1:5">
      <c r="A113" s="9" t="s">
        <v>104</v>
      </c>
      <c r="B113" s="9" t="s">
        <v>5</v>
      </c>
      <c r="C113" s="9" t="s">
        <v>27</v>
      </c>
      <c r="D113" s="9" t="s">
        <v>28</v>
      </c>
      <c r="E113" s="9">
        <v>371</v>
      </c>
    </row>
    <row r="114" spans="1:5">
      <c r="A114" s="9" t="s">
        <v>103</v>
      </c>
      <c r="B114" s="9" t="s">
        <v>5</v>
      </c>
      <c r="C114" s="9" t="s">
        <v>45</v>
      </c>
      <c r="D114" s="9" t="s">
        <v>46</v>
      </c>
      <c r="E114" s="9">
        <v>375</v>
      </c>
    </row>
    <row r="115" spans="1:5">
      <c r="A115" s="9" t="s">
        <v>104</v>
      </c>
      <c r="B115" s="9" t="s">
        <v>5</v>
      </c>
      <c r="C115" s="9" t="s">
        <v>23</v>
      </c>
      <c r="D115" s="9" t="s">
        <v>24</v>
      </c>
      <c r="E115" s="9">
        <v>377</v>
      </c>
    </row>
    <row r="116" spans="1:5">
      <c r="A116" s="9" t="s">
        <v>104</v>
      </c>
      <c r="B116" s="9" t="s">
        <v>5</v>
      </c>
      <c r="C116" s="9" t="s">
        <v>31</v>
      </c>
      <c r="D116" s="9" t="s">
        <v>32</v>
      </c>
      <c r="E116" s="9">
        <v>378</v>
      </c>
    </row>
    <row r="117" spans="1:5">
      <c r="A117" s="9" t="s">
        <v>103</v>
      </c>
      <c r="B117" s="9" t="s">
        <v>5</v>
      </c>
      <c r="C117" s="9" t="s">
        <v>31</v>
      </c>
      <c r="D117" s="9" t="s">
        <v>32</v>
      </c>
      <c r="E117" s="9">
        <v>402</v>
      </c>
    </row>
    <row r="118" spans="1:5">
      <c r="A118" s="9" t="s">
        <v>104</v>
      </c>
      <c r="B118" s="9" t="s">
        <v>5</v>
      </c>
      <c r="C118" s="9" t="s">
        <v>17</v>
      </c>
      <c r="D118" s="9" t="s">
        <v>18</v>
      </c>
      <c r="E118" s="9">
        <v>406</v>
      </c>
    </row>
    <row r="119" spans="1:5">
      <c r="A119" s="9" t="s">
        <v>103</v>
      </c>
      <c r="B119" s="9" t="s">
        <v>5</v>
      </c>
      <c r="C119" s="9" t="s">
        <v>13</v>
      </c>
      <c r="D119" s="9" t="s">
        <v>14</v>
      </c>
      <c r="E119" s="9">
        <v>416</v>
      </c>
    </row>
    <row r="120" spans="1:5">
      <c r="A120" s="9" t="s">
        <v>104</v>
      </c>
      <c r="B120" s="9" t="s">
        <v>5</v>
      </c>
      <c r="C120" s="9" t="s">
        <v>61</v>
      </c>
      <c r="D120" s="9" t="s">
        <v>62</v>
      </c>
      <c r="E120" s="9">
        <v>425</v>
      </c>
    </row>
    <row r="121" spans="1:5">
      <c r="A121" s="9" t="s">
        <v>104</v>
      </c>
      <c r="B121" s="9" t="s">
        <v>5</v>
      </c>
      <c r="C121" s="9" t="s">
        <v>29</v>
      </c>
      <c r="D121" s="9" t="s">
        <v>30</v>
      </c>
      <c r="E121" s="9">
        <v>436</v>
      </c>
    </row>
    <row r="122" spans="1:5">
      <c r="A122" s="9" t="s">
        <v>103</v>
      </c>
      <c r="B122" s="9" t="s">
        <v>5</v>
      </c>
      <c r="C122" s="9" t="s">
        <v>37</v>
      </c>
      <c r="D122" s="9" t="s">
        <v>38</v>
      </c>
      <c r="E122" s="9">
        <v>436</v>
      </c>
    </row>
    <row r="123" spans="1:5">
      <c r="A123" s="9" t="s">
        <v>104</v>
      </c>
      <c r="B123" s="9" t="s">
        <v>5</v>
      </c>
      <c r="C123" s="9" t="s">
        <v>73</v>
      </c>
      <c r="D123" s="9" t="s">
        <v>74</v>
      </c>
      <c r="E123" s="9">
        <v>436</v>
      </c>
    </row>
    <row r="124" spans="1:5">
      <c r="A124" s="9" t="s">
        <v>101</v>
      </c>
      <c r="B124" s="9" t="s">
        <v>5</v>
      </c>
      <c r="C124" s="9" t="s">
        <v>6</v>
      </c>
      <c r="D124" s="9" t="s">
        <v>7</v>
      </c>
      <c r="E124" s="9">
        <v>437</v>
      </c>
    </row>
    <row r="125" spans="1:5">
      <c r="A125" s="9" t="s">
        <v>101</v>
      </c>
      <c r="B125" s="9" t="s">
        <v>5</v>
      </c>
      <c r="C125" s="9" t="s">
        <v>47</v>
      </c>
      <c r="D125" s="9" t="s">
        <v>48</v>
      </c>
      <c r="E125" s="9">
        <v>441</v>
      </c>
    </row>
    <row r="126" spans="1:5">
      <c r="A126" s="9" t="s">
        <v>101</v>
      </c>
      <c r="B126" s="9" t="s">
        <v>5</v>
      </c>
      <c r="C126" s="9" t="s">
        <v>13</v>
      </c>
      <c r="D126" s="9" t="s">
        <v>14</v>
      </c>
      <c r="E126" s="9">
        <v>446</v>
      </c>
    </row>
    <row r="127" spans="1:5">
      <c r="A127" s="9" t="s">
        <v>101</v>
      </c>
      <c r="B127" s="9" t="s">
        <v>5</v>
      </c>
      <c r="C127" s="9" t="s">
        <v>55</v>
      </c>
      <c r="D127" s="9" t="s">
        <v>56</v>
      </c>
      <c r="E127" s="9">
        <v>454</v>
      </c>
    </row>
    <row r="128" spans="1:5">
      <c r="A128" s="9" t="s">
        <v>101</v>
      </c>
      <c r="B128" s="9" t="s">
        <v>5</v>
      </c>
      <c r="C128" s="9" t="s">
        <v>59</v>
      </c>
      <c r="D128" s="9" t="s">
        <v>60</v>
      </c>
      <c r="E128" s="9">
        <v>456</v>
      </c>
    </row>
    <row r="129" spans="1:5">
      <c r="A129" s="9" t="s">
        <v>103</v>
      </c>
      <c r="B129" s="9" t="s">
        <v>5</v>
      </c>
      <c r="C129" s="9" t="s">
        <v>73</v>
      </c>
      <c r="D129" s="9" t="s">
        <v>74</v>
      </c>
      <c r="E129" s="9">
        <v>466</v>
      </c>
    </row>
    <row r="130" spans="1:5">
      <c r="A130" s="9" t="s">
        <v>100</v>
      </c>
      <c r="B130" s="9" t="s">
        <v>5</v>
      </c>
      <c r="C130" s="9" t="s">
        <v>55</v>
      </c>
      <c r="D130" s="9" t="s">
        <v>56</v>
      </c>
      <c r="E130" s="9">
        <v>487</v>
      </c>
    </row>
    <row r="131" spans="1:5">
      <c r="A131" s="9" t="s">
        <v>104</v>
      </c>
      <c r="B131" s="9" t="s">
        <v>5</v>
      </c>
      <c r="C131" s="9" t="s">
        <v>71</v>
      </c>
      <c r="D131" s="9" t="s">
        <v>72</v>
      </c>
      <c r="E131" s="9">
        <v>491</v>
      </c>
    </row>
    <row r="132" spans="1:5">
      <c r="A132" s="9" t="s">
        <v>103</v>
      </c>
      <c r="B132" s="9" t="s">
        <v>5</v>
      </c>
      <c r="C132" s="9" t="s">
        <v>17</v>
      </c>
      <c r="D132" s="9" t="s">
        <v>18</v>
      </c>
      <c r="E132" s="9">
        <v>504</v>
      </c>
    </row>
    <row r="133" spans="1:5">
      <c r="A133" s="9" t="s">
        <v>100</v>
      </c>
      <c r="B133" s="9" t="s">
        <v>5</v>
      </c>
      <c r="C133" s="9" t="s">
        <v>31</v>
      </c>
      <c r="D133" s="9" t="s">
        <v>32</v>
      </c>
      <c r="E133" s="9">
        <v>515</v>
      </c>
    </row>
    <row r="134" spans="1:5">
      <c r="A134" s="9" t="s">
        <v>100</v>
      </c>
      <c r="B134" s="9" t="s">
        <v>5</v>
      </c>
      <c r="C134" s="9" t="s">
        <v>71</v>
      </c>
      <c r="D134" s="9" t="s">
        <v>72</v>
      </c>
      <c r="E134" s="9">
        <v>516</v>
      </c>
    </row>
    <row r="135" spans="1:5">
      <c r="A135" s="9" t="s">
        <v>103</v>
      </c>
      <c r="B135" s="9" t="s">
        <v>5</v>
      </c>
      <c r="C135" s="9" t="s">
        <v>29</v>
      </c>
      <c r="D135" s="9" t="s">
        <v>30</v>
      </c>
      <c r="E135" s="9">
        <v>525</v>
      </c>
    </row>
    <row r="136" spans="1:5">
      <c r="A136" s="9" t="s">
        <v>104</v>
      </c>
      <c r="B136" s="9" t="s">
        <v>5</v>
      </c>
      <c r="C136" s="9" t="s">
        <v>13</v>
      </c>
      <c r="D136" s="9" t="s">
        <v>14</v>
      </c>
      <c r="E136" s="9">
        <v>559</v>
      </c>
    </row>
    <row r="137" spans="1:5">
      <c r="A137" s="9" t="s">
        <v>100</v>
      </c>
      <c r="B137" s="9" t="s">
        <v>5</v>
      </c>
      <c r="C137" s="9" t="s">
        <v>69</v>
      </c>
      <c r="D137" s="9" t="s">
        <v>70</v>
      </c>
      <c r="E137" s="9">
        <v>593</v>
      </c>
    </row>
    <row r="138" spans="1:5">
      <c r="A138" s="9" t="s">
        <v>104</v>
      </c>
      <c r="B138" s="9" t="s">
        <v>5</v>
      </c>
      <c r="C138" s="9" t="s">
        <v>19</v>
      </c>
      <c r="D138" s="9" t="s">
        <v>20</v>
      </c>
      <c r="E138" s="9">
        <v>598</v>
      </c>
    </row>
    <row r="139" spans="1:5">
      <c r="A139" s="9" t="s">
        <v>101</v>
      </c>
      <c r="B139" s="9" t="s">
        <v>5</v>
      </c>
      <c r="C139" s="9" t="s">
        <v>33</v>
      </c>
      <c r="D139" s="9" t="s">
        <v>34</v>
      </c>
      <c r="E139" s="9">
        <v>604</v>
      </c>
    </row>
    <row r="140" spans="1:5">
      <c r="A140" s="9" t="s">
        <v>101</v>
      </c>
      <c r="B140" s="9" t="s">
        <v>5</v>
      </c>
      <c r="C140" s="9" t="s">
        <v>29</v>
      </c>
      <c r="D140" s="9" t="s">
        <v>30</v>
      </c>
      <c r="E140" s="9">
        <v>620</v>
      </c>
    </row>
    <row r="141" spans="1:5">
      <c r="A141" s="9" t="s">
        <v>101</v>
      </c>
      <c r="B141" s="9" t="s">
        <v>5</v>
      </c>
      <c r="C141" s="9" t="s">
        <v>71</v>
      </c>
      <c r="D141" s="9" t="s">
        <v>72</v>
      </c>
      <c r="E141" s="9">
        <v>670</v>
      </c>
    </row>
    <row r="142" spans="1:5">
      <c r="A142" s="9" t="s">
        <v>100</v>
      </c>
      <c r="B142" s="9" t="s">
        <v>5</v>
      </c>
      <c r="C142" s="9" t="s">
        <v>67</v>
      </c>
      <c r="D142" s="9" t="s">
        <v>68</v>
      </c>
      <c r="E142" s="9">
        <v>735</v>
      </c>
    </row>
    <row r="143" spans="1:5">
      <c r="A143" s="9" t="s">
        <v>101</v>
      </c>
      <c r="B143" s="9" t="s">
        <v>5</v>
      </c>
      <c r="C143" s="9" t="s">
        <v>69</v>
      </c>
      <c r="D143" s="9" t="s">
        <v>70</v>
      </c>
      <c r="E143" s="9">
        <v>808</v>
      </c>
    </row>
    <row r="144" spans="1:5">
      <c r="A144" s="9" t="s">
        <v>100</v>
      </c>
      <c r="B144" s="9" t="s">
        <v>5</v>
      </c>
      <c r="C144" s="9" t="s">
        <v>43</v>
      </c>
      <c r="D144" s="9" t="s">
        <v>44</v>
      </c>
      <c r="E144" s="9">
        <v>840</v>
      </c>
    </row>
    <row r="145" spans="1:5">
      <c r="A145" s="9" t="s">
        <v>100</v>
      </c>
      <c r="B145" s="9" t="s">
        <v>5</v>
      </c>
      <c r="C145" s="9" t="s">
        <v>27</v>
      </c>
      <c r="D145" s="9" t="s">
        <v>28</v>
      </c>
      <c r="E145" s="9">
        <v>878</v>
      </c>
    </row>
    <row r="146" spans="1:5">
      <c r="A146" s="9" t="s">
        <v>101</v>
      </c>
      <c r="B146" s="9" t="s">
        <v>5</v>
      </c>
      <c r="C146" s="9" t="s">
        <v>31</v>
      </c>
      <c r="D146" s="9" t="s">
        <v>32</v>
      </c>
      <c r="E146" s="9">
        <v>892</v>
      </c>
    </row>
    <row r="147" spans="1:5">
      <c r="A147" s="9" t="s">
        <v>101</v>
      </c>
      <c r="B147" s="9" t="s">
        <v>5</v>
      </c>
      <c r="C147" s="9" t="s">
        <v>57</v>
      </c>
      <c r="D147" s="9" t="s">
        <v>58</v>
      </c>
      <c r="E147" s="9">
        <v>923</v>
      </c>
    </row>
    <row r="148" spans="1:5">
      <c r="A148" s="9" t="s">
        <v>101</v>
      </c>
      <c r="B148" s="9" t="s">
        <v>5</v>
      </c>
      <c r="C148" s="9" t="s">
        <v>37</v>
      </c>
      <c r="D148" s="9" t="s">
        <v>38</v>
      </c>
      <c r="E148" s="9">
        <v>1017</v>
      </c>
    </row>
    <row r="149" spans="1:5">
      <c r="A149" s="9" t="s">
        <v>100</v>
      </c>
      <c r="B149" s="9" t="s">
        <v>5</v>
      </c>
      <c r="C149" s="9" t="s">
        <v>45</v>
      </c>
      <c r="D149" s="9" t="s">
        <v>46</v>
      </c>
      <c r="E149" s="9">
        <v>1055</v>
      </c>
    </row>
    <row r="150" spans="1:5">
      <c r="A150" s="9" t="s">
        <v>100</v>
      </c>
      <c r="B150" s="9" t="s">
        <v>5</v>
      </c>
      <c r="C150" s="9" t="s">
        <v>13</v>
      </c>
      <c r="D150" s="9" t="s">
        <v>14</v>
      </c>
      <c r="E150" s="9">
        <v>1122</v>
      </c>
    </row>
    <row r="151" spans="1:5">
      <c r="A151" s="9" t="s">
        <v>101</v>
      </c>
      <c r="B151" s="9" t="s">
        <v>5</v>
      </c>
      <c r="C151" s="9" t="s">
        <v>17</v>
      </c>
      <c r="D151" s="9" t="s">
        <v>18</v>
      </c>
      <c r="E151" s="9">
        <v>1129</v>
      </c>
    </row>
    <row r="152" spans="1:5">
      <c r="A152" s="9" t="s">
        <v>101</v>
      </c>
      <c r="B152" s="9" t="s">
        <v>5</v>
      </c>
      <c r="C152" s="9" t="s">
        <v>25</v>
      </c>
      <c r="D152" s="9" t="s">
        <v>26</v>
      </c>
      <c r="E152" s="9">
        <v>1148</v>
      </c>
    </row>
    <row r="153" spans="1:5">
      <c r="A153" s="9" t="s">
        <v>100</v>
      </c>
      <c r="B153" s="9" t="s">
        <v>5</v>
      </c>
      <c r="C153" s="9" t="s">
        <v>57</v>
      </c>
      <c r="D153" s="9" t="s">
        <v>58</v>
      </c>
      <c r="E153" s="9">
        <v>1182</v>
      </c>
    </row>
    <row r="154" spans="1:5">
      <c r="A154" s="9" t="s">
        <v>101</v>
      </c>
      <c r="B154" s="9" t="s">
        <v>5</v>
      </c>
      <c r="C154" s="9" t="s">
        <v>63</v>
      </c>
      <c r="D154" s="9" t="s">
        <v>64</v>
      </c>
      <c r="E154" s="9">
        <v>1339</v>
      </c>
    </row>
    <row r="155" spans="1:5">
      <c r="A155" s="9" t="s">
        <v>100</v>
      </c>
      <c r="B155" s="9" t="s">
        <v>5</v>
      </c>
      <c r="C155" s="9" t="s">
        <v>59</v>
      </c>
      <c r="D155" s="9" t="s">
        <v>60</v>
      </c>
      <c r="E155" s="9">
        <v>1354</v>
      </c>
    </row>
    <row r="156" spans="1:5">
      <c r="A156" s="9" t="s">
        <v>100</v>
      </c>
      <c r="B156" s="9" t="s">
        <v>5</v>
      </c>
      <c r="C156" s="9" t="s">
        <v>17</v>
      </c>
      <c r="D156" s="9" t="s">
        <v>18</v>
      </c>
      <c r="E156" s="9">
        <v>1404</v>
      </c>
    </row>
    <row r="157" spans="1:5">
      <c r="A157" s="9" t="s">
        <v>101</v>
      </c>
      <c r="B157" s="9" t="s">
        <v>5</v>
      </c>
      <c r="C157" s="9" t="s">
        <v>27</v>
      </c>
      <c r="D157" s="9" t="s">
        <v>28</v>
      </c>
      <c r="E157" s="9">
        <v>1408</v>
      </c>
    </row>
    <row r="158" spans="1:5">
      <c r="A158" s="9" t="s">
        <v>100</v>
      </c>
      <c r="B158" s="9" t="s">
        <v>5</v>
      </c>
      <c r="C158" s="9" t="s">
        <v>29</v>
      </c>
      <c r="D158" s="9" t="s">
        <v>30</v>
      </c>
      <c r="E158" s="9">
        <v>1409</v>
      </c>
    </row>
    <row r="159" spans="1:5">
      <c r="A159" s="9" t="s">
        <v>100</v>
      </c>
      <c r="B159" s="9" t="s">
        <v>5</v>
      </c>
      <c r="C159" s="9" t="s">
        <v>39</v>
      </c>
      <c r="D159" s="9" t="s">
        <v>40</v>
      </c>
      <c r="E159" s="9">
        <v>1442</v>
      </c>
    </row>
    <row r="160" spans="1:5">
      <c r="A160" s="9" t="s">
        <v>101</v>
      </c>
      <c r="B160" s="9" t="s">
        <v>5</v>
      </c>
      <c r="C160" s="9" t="s">
        <v>53</v>
      </c>
      <c r="D160" s="9" t="s">
        <v>54</v>
      </c>
      <c r="E160" s="9">
        <v>1461</v>
      </c>
    </row>
    <row r="161" spans="1:5">
      <c r="A161" s="9" t="s">
        <v>101</v>
      </c>
      <c r="B161" s="9" t="s">
        <v>5</v>
      </c>
      <c r="C161" s="9" t="s">
        <v>51</v>
      </c>
      <c r="D161" s="9" t="s">
        <v>52</v>
      </c>
      <c r="E161" s="9">
        <v>1591</v>
      </c>
    </row>
    <row r="162" spans="1:5">
      <c r="A162" s="9" t="s">
        <v>105</v>
      </c>
      <c r="B162" s="9" t="s">
        <v>5</v>
      </c>
      <c r="C162" s="9" t="s">
        <v>57</v>
      </c>
      <c r="D162" s="9" t="s">
        <v>58</v>
      </c>
      <c r="E162" s="9">
        <v>1794</v>
      </c>
    </row>
    <row r="163" spans="1:5">
      <c r="A163" s="9" t="s">
        <v>105</v>
      </c>
      <c r="B163" s="9" t="s">
        <v>5</v>
      </c>
      <c r="C163" s="9" t="s">
        <v>67</v>
      </c>
      <c r="D163" s="9" t="s">
        <v>68</v>
      </c>
      <c r="E163" s="9">
        <v>1987</v>
      </c>
    </row>
    <row r="164" spans="1:5">
      <c r="A164" s="9" t="s">
        <v>105</v>
      </c>
      <c r="B164" s="9" t="s">
        <v>5</v>
      </c>
      <c r="C164" s="9" t="s">
        <v>23</v>
      </c>
      <c r="D164" s="9" t="s">
        <v>24</v>
      </c>
      <c r="E164" s="9">
        <v>2084</v>
      </c>
    </row>
    <row r="165" spans="1:5">
      <c r="A165" s="9" t="s">
        <v>102</v>
      </c>
      <c r="B165" s="9" t="s">
        <v>80</v>
      </c>
      <c r="C165" s="9" t="s">
        <v>81</v>
      </c>
      <c r="D165" s="9" t="s">
        <v>82</v>
      </c>
      <c r="E165" s="9">
        <v>2458</v>
      </c>
    </row>
    <row r="166" spans="1:5">
      <c r="A166" s="9" t="s">
        <v>105</v>
      </c>
      <c r="B166" s="9" t="s">
        <v>5</v>
      </c>
      <c r="C166" s="9" t="s">
        <v>35</v>
      </c>
      <c r="D166" s="9" t="s">
        <v>36</v>
      </c>
      <c r="E166" s="9">
        <v>2487</v>
      </c>
    </row>
    <row r="167" spans="1:5">
      <c r="A167" s="9" t="s">
        <v>105</v>
      </c>
      <c r="B167" s="9" t="s">
        <v>5</v>
      </c>
      <c r="C167" s="9" t="s">
        <v>6</v>
      </c>
      <c r="D167" s="9" t="s">
        <v>7</v>
      </c>
      <c r="E167" s="9">
        <v>2593</v>
      </c>
    </row>
    <row r="168" spans="1:5">
      <c r="A168" s="9" t="s">
        <v>105</v>
      </c>
      <c r="B168" s="9" t="s">
        <v>5</v>
      </c>
      <c r="C168" s="9" t="s">
        <v>25</v>
      </c>
      <c r="D168" s="9" t="s">
        <v>26</v>
      </c>
      <c r="E168" s="9">
        <v>2602</v>
      </c>
    </row>
    <row r="169" spans="1:5">
      <c r="A169" s="9" t="s">
        <v>105</v>
      </c>
      <c r="B169" s="9" t="s">
        <v>5</v>
      </c>
      <c r="C169" s="9" t="s">
        <v>17</v>
      </c>
      <c r="D169" s="9" t="s">
        <v>18</v>
      </c>
      <c r="E169" s="9">
        <v>2627</v>
      </c>
    </row>
    <row r="170" spans="1:5">
      <c r="A170" s="9" t="s">
        <v>105</v>
      </c>
      <c r="B170" s="9" t="s">
        <v>5</v>
      </c>
      <c r="C170" s="9" t="s">
        <v>73</v>
      </c>
      <c r="D170" s="9" t="s">
        <v>74</v>
      </c>
      <c r="E170" s="9">
        <v>2792</v>
      </c>
    </row>
    <row r="171" spans="1:5">
      <c r="A171" s="9" t="s">
        <v>105</v>
      </c>
      <c r="B171" s="9" t="s">
        <v>5</v>
      </c>
      <c r="C171" s="9" t="s">
        <v>47</v>
      </c>
      <c r="D171" s="9" t="s">
        <v>48</v>
      </c>
      <c r="E171" s="9">
        <v>2966</v>
      </c>
    </row>
    <row r="172" spans="1:5">
      <c r="A172" s="9" t="s">
        <v>105</v>
      </c>
      <c r="B172" s="9" t="s">
        <v>5</v>
      </c>
      <c r="C172" s="9" t="s">
        <v>37</v>
      </c>
      <c r="D172" s="9" t="s">
        <v>38</v>
      </c>
      <c r="E172" s="9">
        <v>2974</v>
      </c>
    </row>
    <row r="173" spans="1:5">
      <c r="A173" s="9" t="s">
        <v>105</v>
      </c>
      <c r="B173" s="9" t="s">
        <v>5</v>
      </c>
      <c r="C173" s="9" t="s">
        <v>39</v>
      </c>
      <c r="D173" s="9" t="s">
        <v>40</v>
      </c>
      <c r="E173" s="9">
        <v>3017</v>
      </c>
    </row>
    <row r="174" spans="1:5">
      <c r="A174" s="9" t="s">
        <v>105</v>
      </c>
      <c r="B174" s="9" t="s">
        <v>5</v>
      </c>
      <c r="C174" s="9" t="s">
        <v>45</v>
      </c>
      <c r="D174" s="9" t="s">
        <v>46</v>
      </c>
      <c r="E174" s="9">
        <v>3200</v>
      </c>
    </row>
    <row r="175" spans="1:5">
      <c r="A175" s="9" t="s">
        <v>105</v>
      </c>
      <c r="B175" s="9" t="s">
        <v>5</v>
      </c>
      <c r="C175" s="9" t="s">
        <v>49</v>
      </c>
      <c r="D175" s="9" t="s">
        <v>50</v>
      </c>
      <c r="E175" s="9">
        <v>3224</v>
      </c>
    </row>
    <row r="176" spans="1:5">
      <c r="A176" s="9" t="s">
        <v>105</v>
      </c>
      <c r="B176" s="9" t="s">
        <v>5</v>
      </c>
      <c r="C176" s="9" t="s">
        <v>55</v>
      </c>
      <c r="D176" s="9" t="s">
        <v>56</v>
      </c>
      <c r="E176" s="9">
        <v>3231</v>
      </c>
    </row>
    <row r="177" spans="1:5">
      <c r="A177" s="9" t="s">
        <v>105</v>
      </c>
      <c r="B177" s="9" t="s">
        <v>5</v>
      </c>
      <c r="C177" s="9" t="s">
        <v>21</v>
      </c>
      <c r="D177" s="9" t="s">
        <v>22</v>
      </c>
      <c r="E177" s="9">
        <v>3237</v>
      </c>
    </row>
    <row r="178" spans="1:5">
      <c r="A178" s="9" t="s">
        <v>105</v>
      </c>
      <c r="B178" s="9" t="s">
        <v>5</v>
      </c>
      <c r="C178" s="9" t="s">
        <v>69</v>
      </c>
      <c r="D178" s="9" t="s">
        <v>70</v>
      </c>
      <c r="E178" s="9">
        <v>3240</v>
      </c>
    </row>
    <row r="179" spans="1:5">
      <c r="A179" s="9" t="s">
        <v>105</v>
      </c>
      <c r="B179" s="9" t="s">
        <v>5</v>
      </c>
      <c r="C179" s="9" t="s">
        <v>63</v>
      </c>
      <c r="D179" s="9" t="s">
        <v>64</v>
      </c>
      <c r="E179" s="9">
        <v>3250</v>
      </c>
    </row>
    <row r="180" spans="1:5">
      <c r="A180" s="9" t="s">
        <v>105</v>
      </c>
      <c r="B180" s="9" t="s">
        <v>5</v>
      </c>
      <c r="C180" s="9" t="s">
        <v>53</v>
      </c>
      <c r="D180" s="9" t="s">
        <v>54</v>
      </c>
      <c r="E180" s="9">
        <v>3459</v>
      </c>
    </row>
    <row r="181" spans="1:5">
      <c r="A181" s="9" t="s">
        <v>105</v>
      </c>
      <c r="B181" s="9" t="s">
        <v>5</v>
      </c>
      <c r="C181" s="9" t="s">
        <v>59</v>
      </c>
      <c r="D181" s="9" t="s">
        <v>60</v>
      </c>
      <c r="E181" s="9">
        <v>3525</v>
      </c>
    </row>
    <row r="182" spans="1:5">
      <c r="A182" s="9" t="s">
        <v>105</v>
      </c>
      <c r="B182" s="9" t="s">
        <v>5</v>
      </c>
      <c r="C182" s="9" t="s">
        <v>51</v>
      </c>
      <c r="D182" s="9" t="s">
        <v>52</v>
      </c>
      <c r="E182" s="9">
        <v>3569</v>
      </c>
    </row>
    <row r="183" spans="1:5">
      <c r="A183" s="9" t="s">
        <v>105</v>
      </c>
      <c r="B183" s="9" t="s">
        <v>5</v>
      </c>
      <c r="C183" s="9" t="s">
        <v>33</v>
      </c>
      <c r="D183" s="9" t="s">
        <v>34</v>
      </c>
      <c r="E183" s="9">
        <v>3745</v>
      </c>
    </row>
    <row r="184" spans="1:5">
      <c r="A184" s="9" t="s">
        <v>105</v>
      </c>
      <c r="B184" s="9" t="s">
        <v>5</v>
      </c>
      <c r="C184" s="9" t="s">
        <v>29</v>
      </c>
      <c r="D184" s="9" t="s">
        <v>30</v>
      </c>
      <c r="E184" s="9">
        <v>3832</v>
      </c>
    </row>
    <row r="185" spans="1:5">
      <c r="A185" s="9" t="s">
        <v>105</v>
      </c>
      <c r="B185" s="9" t="s">
        <v>5</v>
      </c>
      <c r="C185" s="9" t="s">
        <v>71</v>
      </c>
      <c r="D185" s="9" t="s">
        <v>72</v>
      </c>
      <c r="E185" s="9">
        <v>4122</v>
      </c>
    </row>
    <row r="186" spans="1:5">
      <c r="A186" s="9" t="s">
        <v>105</v>
      </c>
      <c r="B186" s="9" t="s">
        <v>5</v>
      </c>
      <c r="C186" s="9" t="s">
        <v>61</v>
      </c>
      <c r="D186" s="9" t="s">
        <v>62</v>
      </c>
      <c r="E186" s="9">
        <v>4339</v>
      </c>
    </row>
    <row r="187" spans="1:5">
      <c r="A187" s="9" t="s">
        <v>105</v>
      </c>
      <c r="B187" s="9" t="s">
        <v>5</v>
      </c>
      <c r="C187" s="9" t="s">
        <v>65</v>
      </c>
      <c r="D187" s="9" t="s">
        <v>66</v>
      </c>
      <c r="E187" s="9">
        <v>4379</v>
      </c>
    </row>
    <row r="188" spans="1:5">
      <c r="A188" s="9" t="s">
        <v>105</v>
      </c>
      <c r="B188" s="9" t="s">
        <v>5</v>
      </c>
      <c r="C188" s="9" t="s">
        <v>43</v>
      </c>
      <c r="D188" s="9" t="s">
        <v>44</v>
      </c>
      <c r="E188" s="9">
        <v>4607</v>
      </c>
    </row>
    <row r="189" spans="1:5">
      <c r="A189" s="9" t="s">
        <v>105</v>
      </c>
      <c r="B189" s="9" t="s">
        <v>5</v>
      </c>
      <c r="C189" s="9" t="s">
        <v>31</v>
      </c>
      <c r="D189" s="9" t="s">
        <v>32</v>
      </c>
      <c r="E189" s="9">
        <v>5025</v>
      </c>
    </row>
    <row r="190" spans="1:5">
      <c r="A190" s="9" t="s">
        <v>105</v>
      </c>
      <c r="B190" s="9" t="s">
        <v>5</v>
      </c>
      <c r="C190" s="9" t="s">
        <v>15</v>
      </c>
      <c r="D190" s="9" t="s">
        <v>16</v>
      </c>
      <c r="E190" s="9">
        <v>5537</v>
      </c>
    </row>
    <row r="191" spans="1:5">
      <c r="A191" s="9" t="s">
        <v>105</v>
      </c>
      <c r="B191" s="9" t="s">
        <v>5</v>
      </c>
      <c r="C191" s="9" t="s">
        <v>13</v>
      </c>
      <c r="D191" s="9" t="s">
        <v>14</v>
      </c>
      <c r="E191" s="9">
        <v>5919</v>
      </c>
    </row>
    <row r="192" spans="1:5">
      <c r="A192" s="9" t="s">
        <v>105</v>
      </c>
      <c r="B192" s="9" t="s">
        <v>5</v>
      </c>
      <c r="C192" s="9" t="s">
        <v>27</v>
      </c>
      <c r="D192" s="9" t="s">
        <v>28</v>
      </c>
      <c r="E192" s="9">
        <v>6088</v>
      </c>
    </row>
    <row r="193" spans="1:5">
      <c r="A193" s="9" t="s">
        <v>105</v>
      </c>
      <c r="B193" s="9" t="s">
        <v>5</v>
      </c>
      <c r="C193" s="9" t="s">
        <v>41</v>
      </c>
      <c r="D193" s="9" t="s">
        <v>42</v>
      </c>
      <c r="E193" s="9">
        <v>6236</v>
      </c>
    </row>
    <row r="194" spans="1:5">
      <c r="A194" s="9" t="s">
        <v>105</v>
      </c>
      <c r="B194" s="9" t="s">
        <v>5</v>
      </c>
      <c r="C194" s="9" t="s">
        <v>19</v>
      </c>
      <c r="D194" s="9" t="s">
        <v>20</v>
      </c>
      <c r="E194" s="9">
        <v>7756</v>
      </c>
    </row>
    <row r="195" spans="1:5">
      <c r="A195" s="9" t="s">
        <v>103</v>
      </c>
      <c r="B195" s="9" t="s">
        <v>80</v>
      </c>
      <c r="C195" s="9" t="s">
        <v>81</v>
      </c>
      <c r="D195" s="9" t="s">
        <v>82</v>
      </c>
      <c r="E195" s="9">
        <v>8293</v>
      </c>
    </row>
    <row r="196" spans="1:5">
      <c r="A196" s="9" t="s">
        <v>104</v>
      </c>
      <c r="B196" s="9" t="s">
        <v>80</v>
      </c>
      <c r="C196" s="9" t="s">
        <v>81</v>
      </c>
      <c r="D196" s="9" t="s">
        <v>82</v>
      </c>
      <c r="E196" s="9">
        <v>9871</v>
      </c>
    </row>
    <row r="197" spans="1:5">
      <c r="A197" s="9" t="s">
        <v>100</v>
      </c>
      <c r="B197" s="9" t="s">
        <v>80</v>
      </c>
      <c r="C197" s="9" t="s">
        <v>81</v>
      </c>
      <c r="D197" s="9" t="s">
        <v>82</v>
      </c>
      <c r="E197" s="9">
        <v>18124</v>
      </c>
    </row>
    <row r="198" spans="1:5">
      <c r="A198" s="9" t="s">
        <v>101</v>
      </c>
      <c r="B198" s="9" t="s">
        <v>80</v>
      </c>
      <c r="C198" s="9" t="s">
        <v>81</v>
      </c>
      <c r="D198" s="9" t="s">
        <v>82</v>
      </c>
      <c r="E198" s="9">
        <v>19030</v>
      </c>
    </row>
    <row r="199" spans="1:5">
      <c r="A199" s="9" t="s">
        <v>105</v>
      </c>
      <c r="B199" s="9" t="s">
        <v>80</v>
      </c>
      <c r="C199" s="9" t="s">
        <v>81</v>
      </c>
      <c r="D199" s="9" t="s">
        <v>82</v>
      </c>
      <c r="E199" s="9">
        <v>119443</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32"/>
  <sheetViews>
    <sheetView topLeftCell="A37" workbookViewId="0">
      <selection activeCell="E37" sqref="E1:E1048576"/>
    </sheetView>
  </sheetViews>
  <sheetFormatPr defaultRowHeight="12.75"/>
  <cols>
    <col min="1" max="1" width="16.42578125" style="72" bestFit="1" customWidth="1"/>
    <col min="2" max="2" width="11.5703125" style="72" bestFit="1" customWidth="1"/>
    <col min="3" max="3" width="11.85546875" style="72" bestFit="1" customWidth="1"/>
    <col min="4" max="4" width="36.7109375" style="72" bestFit="1" customWidth="1"/>
    <col min="5" max="5" width="8.28515625" style="72" bestFit="1" customWidth="1"/>
    <col min="6" max="16384" width="9.140625" style="10"/>
  </cols>
  <sheetData>
    <row r="1" spans="1:5">
      <c r="A1" s="11" t="s">
        <v>0</v>
      </c>
      <c r="B1" s="11" t="s">
        <v>1</v>
      </c>
      <c r="C1" s="11" t="s">
        <v>2</v>
      </c>
      <c r="D1" s="11" t="s">
        <v>3</v>
      </c>
      <c r="E1" s="11" t="s">
        <v>4</v>
      </c>
    </row>
    <row r="2" spans="1:5">
      <c r="A2" s="71" t="s">
        <v>80</v>
      </c>
      <c r="B2" s="71" t="s">
        <v>81</v>
      </c>
      <c r="C2" s="71" t="s">
        <v>82</v>
      </c>
      <c r="D2" s="71" t="s">
        <v>8</v>
      </c>
      <c r="E2" s="71">
        <v>38191</v>
      </c>
    </row>
    <row r="3" spans="1:5">
      <c r="A3" s="71" t="s">
        <v>80</v>
      </c>
      <c r="B3" s="71" t="s">
        <v>81</v>
      </c>
      <c r="C3" s="71" t="s">
        <v>82</v>
      </c>
      <c r="D3" s="71" t="s">
        <v>258</v>
      </c>
      <c r="E3" s="71">
        <v>33910</v>
      </c>
    </row>
    <row r="4" spans="1:5">
      <c r="A4" s="71" t="s">
        <v>80</v>
      </c>
      <c r="B4" s="71" t="s">
        <v>81</v>
      </c>
      <c r="C4" s="71" t="s">
        <v>82</v>
      </c>
      <c r="D4" s="71" t="s">
        <v>9</v>
      </c>
      <c r="E4" s="71">
        <v>20784</v>
      </c>
    </row>
    <row r="5" spans="1:5">
      <c r="A5" s="71" t="s">
        <v>80</v>
      </c>
      <c r="B5" s="71" t="s">
        <v>81</v>
      </c>
      <c r="C5" s="71" t="s">
        <v>82</v>
      </c>
      <c r="D5" s="71" t="s">
        <v>10</v>
      </c>
      <c r="E5" s="71">
        <v>36894</v>
      </c>
    </row>
    <row r="6" spans="1:5">
      <c r="A6" s="71" t="s">
        <v>80</v>
      </c>
      <c r="B6" s="71" t="s">
        <v>81</v>
      </c>
      <c r="C6" s="71" t="s">
        <v>82</v>
      </c>
      <c r="D6" s="71" t="s">
        <v>11</v>
      </c>
      <c r="E6" s="71">
        <v>77142</v>
      </c>
    </row>
    <row r="7" spans="1:5">
      <c r="A7" s="71" t="s">
        <v>80</v>
      </c>
      <c r="B7" s="71" t="s">
        <v>81</v>
      </c>
      <c r="C7" s="71" t="s">
        <v>82</v>
      </c>
      <c r="D7" s="71" t="s">
        <v>12</v>
      </c>
      <c r="E7" s="71">
        <v>24819</v>
      </c>
    </row>
    <row r="8" spans="1:5">
      <c r="A8" s="71" t="s">
        <v>5</v>
      </c>
      <c r="B8" s="71" t="s">
        <v>6</v>
      </c>
      <c r="C8" s="71" t="s">
        <v>7</v>
      </c>
      <c r="D8" s="71" t="s">
        <v>8</v>
      </c>
      <c r="E8" s="71">
        <v>683</v>
      </c>
    </row>
    <row r="9" spans="1:5">
      <c r="A9" s="71" t="s">
        <v>5</v>
      </c>
      <c r="B9" s="71" t="s">
        <v>6</v>
      </c>
      <c r="C9" s="71" t="s">
        <v>7</v>
      </c>
      <c r="D9" s="71" t="s">
        <v>258</v>
      </c>
      <c r="E9" s="71">
        <v>697</v>
      </c>
    </row>
    <row r="10" spans="1:5">
      <c r="A10" s="71" t="s">
        <v>5</v>
      </c>
      <c r="B10" s="71" t="s">
        <v>6</v>
      </c>
      <c r="C10" s="71" t="s">
        <v>7</v>
      </c>
      <c r="D10" s="71" t="s">
        <v>9</v>
      </c>
      <c r="E10" s="71">
        <v>426</v>
      </c>
    </row>
    <row r="11" spans="1:5">
      <c r="A11" s="71" t="s">
        <v>5</v>
      </c>
      <c r="B11" s="71" t="s">
        <v>6</v>
      </c>
      <c r="C11" s="71" t="s">
        <v>7</v>
      </c>
      <c r="D11" s="71" t="s">
        <v>10</v>
      </c>
      <c r="E11" s="71">
        <v>719</v>
      </c>
    </row>
    <row r="12" spans="1:5">
      <c r="A12" s="71" t="s">
        <v>5</v>
      </c>
      <c r="B12" s="71" t="s">
        <v>6</v>
      </c>
      <c r="C12" s="71" t="s">
        <v>7</v>
      </c>
      <c r="D12" s="71" t="s">
        <v>11</v>
      </c>
      <c r="E12" s="71">
        <v>1473</v>
      </c>
    </row>
    <row r="13" spans="1:5">
      <c r="A13" s="71" t="s">
        <v>5</v>
      </c>
      <c r="B13" s="71" t="s">
        <v>6</v>
      </c>
      <c r="C13" s="71" t="s">
        <v>7</v>
      </c>
      <c r="D13" s="71" t="s">
        <v>12</v>
      </c>
      <c r="E13" s="71">
        <v>570</v>
      </c>
    </row>
    <row r="14" spans="1:5">
      <c r="A14" s="71" t="s">
        <v>5</v>
      </c>
      <c r="B14" s="71" t="s">
        <v>13</v>
      </c>
      <c r="C14" s="71" t="s">
        <v>14</v>
      </c>
      <c r="D14" s="71" t="s">
        <v>8</v>
      </c>
      <c r="E14" s="71">
        <v>1878</v>
      </c>
    </row>
    <row r="15" spans="1:5">
      <c r="A15" s="71" t="s">
        <v>5</v>
      </c>
      <c r="B15" s="71" t="s">
        <v>13</v>
      </c>
      <c r="C15" s="71" t="s">
        <v>14</v>
      </c>
      <c r="D15" s="71" t="s">
        <v>258</v>
      </c>
      <c r="E15" s="71">
        <v>1642</v>
      </c>
    </row>
    <row r="16" spans="1:5">
      <c r="A16" s="71" t="s">
        <v>5</v>
      </c>
      <c r="B16" s="71" t="s">
        <v>13</v>
      </c>
      <c r="C16" s="71" t="s">
        <v>14</v>
      </c>
      <c r="D16" s="71" t="s">
        <v>9</v>
      </c>
      <c r="E16" s="71">
        <v>1049</v>
      </c>
    </row>
    <row r="17" spans="1:5">
      <c r="A17" s="71" t="s">
        <v>5</v>
      </c>
      <c r="B17" s="71" t="s">
        <v>13</v>
      </c>
      <c r="C17" s="71" t="s">
        <v>14</v>
      </c>
      <c r="D17" s="71" t="s">
        <v>10</v>
      </c>
      <c r="E17" s="71">
        <v>1689</v>
      </c>
    </row>
    <row r="18" spans="1:5">
      <c r="A18" s="71" t="s">
        <v>5</v>
      </c>
      <c r="B18" s="71" t="s">
        <v>13</v>
      </c>
      <c r="C18" s="71" t="s">
        <v>14</v>
      </c>
      <c r="D18" s="71" t="s">
        <v>11</v>
      </c>
      <c r="E18" s="71">
        <v>3811</v>
      </c>
    </row>
    <row r="19" spans="1:5">
      <c r="A19" s="71" t="s">
        <v>5</v>
      </c>
      <c r="B19" s="71" t="s">
        <v>13</v>
      </c>
      <c r="C19" s="71" t="s">
        <v>14</v>
      </c>
      <c r="D19" s="71" t="s">
        <v>12</v>
      </c>
      <c r="E19" s="71">
        <v>1136</v>
      </c>
    </row>
    <row r="20" spans="1:5">
      <c r="A20" s="71" t="s">
        <v>5</v>
      </c>
      <c r="B20" s="71" t="s">
        <v>15</v>
      </c>
      <c r="C20" s="71" t="s">
        <v>16</v>
      </c>
      <c r="D20" s="71" t="s">
        <v>8</v>
      </c>
      <c r="E20" s="71">
        <v>1433</v>
      </c>
    </row>
    <row r="21" spans="1:5">
      <c r="A21" s="71" t="s">
        <v>5</v>
      </c>
      <c r="B21" s="71" t="s">
        <v>15</v>
      </c>
      <c r="C21" s="71" t="s">
        <v>16</v>
      </c>
      <c r="D21" s="71" t="s">
        <v>258</v>
      </c>
      <c r="E21" s="71">
        <v>1190</v>
      </c>
    </row>
    <row r="22" spans="1:5">
      <c r="A22" s="71" t="s">
        <v>5</v>
      </c>
      <c r="B22" s="71" t="s">
        <v>15</v>
      </c>
      <c r="C22" s="71" t="s">
        <v>16</v>
      </c>
      <c r="D22" s="71" t="s">
        <v>9</v>
      </c>
      <c r="E22" s="71">
        <v>733</v>
      </c>
    </row>
    <row r="23" spans="1:5">
      <c r="A23" s="71" t="s">
        <v>5</v>
      </c>
      <c r="B23" s="71" t="s">
        <v>15</v>
      </c>
      <c r="C23" s="71" t="s">
        <v>16</v>
      </c>
      <c r="D23" s="71" t="s">
        <v>10</v>
      </c>
      <c r="E23" s="71">
        <v>1399</v>
      </c>
    </row>
    <row r="24" spans="1:5">
      <c r="A24" s="71" t="s">
        <v>5</v>
      </c>
      <c r="B24" s="71" t="s">
        <v>15</v>
      </c>
      <c r="C24" s="71" t="s">
        <v>16</v>
      </c>
      <c r="D24" s="71" t="s">
        <v>11</v>
      </c>
      <c r="E24" s="71">
        <v>2722</v>
      </c>
    </row>
    <row r="25" spans="1:5">
      <c r="A25" s="71" t="s">
        <v>5</v>
      </c>
      <c r="B25" s="71" t="s">
        <v>15</v>
      </c>
      <c r="C25" s="71" t="s">
        <v>16</v>
      </c>
      <c r="D25" s="71" t="s">
        <v>12</v>
      </c>
      <c r="E25" s="71">
        <v>890</v>
      </c>
    </row>
    <row r="26" spans="1:5">
      <c r="A26" s="71" t="s">
        <v>5</v>
      </c>
      <c r="B26" s="71" t="s">
        <v>17</v>
      </c>
      <c r="C26" s="71" t="s">
        <v>18</v>
      </c>
      <c r="D26" s="71" t="s">
        <v>8</v>
      </c>
      <c r="E26" s="71">
        <v>1315</v>
      </c>
    </row>
    <row r="27" spans="1:5">
      <c r="A27" s="71" t="s">
        <v>5</v>
      </c>
      <c r="B27" s="71" t="s">
        <v>17</v>
      </c>
      <c r="C27" s="71" t="s">
        <v>18</v>
      </c>
      <c r="D27" s="71" t="s">
        <v>258</v>
      </c>
      <c r="E27" s="71">
        <v>1265</v>
      </c>
    </row>
    <row r="28" spans="1:5">
      <c r="A28" s="71" t="s">
        <v>5</v>
      </c>
      <c r="B28" s="71" t="s">
        <v>17</v>
      </c>
      <c r="C28" s="71" t="s">
        <v>18</v>
      </c>
      <c r="D28" s="71" t="s">
        <v>9</v>
      </c>
      <c r="E28" s="71">
        <v>705</v>
      </c>
    </row>
    <row r="29" spans="1:5">
      <c r="A29" s="71" t="s">
        <v>5</v>
      </c>
      <c r="B29" s="71" t="s">
        <v>17</v>
      </c>
      <c r="C29" s="71" t="s">
        <v>18</v>
      </c>
      <c r="D29" s="71" t="s">
        <v>10</v>
      </c>
      <c r="E29" s="71">
        <v>1353</v>
      </c>
    </row>
    <row r="30" spans="1:5">
      <c r="A30" s="71" t="s">
        <v>5</v>
      </c>
      <c r="B30" s="71" t="s">
        <v>17</v>
      </c>
      <c r="C30" s="71" t="s">
        <v>18</v>
      </c>
      <c r="D30" s="71" t="s">
        <v>11</v>
      </c>
      <c r="E30" s="71">
        <v>2694</v>
      </c>
    </row>
    <row r="31" spans="1:5">
      <c r="A31" s="71" t="s">
        <v>5</v>
      </c>
      <c r="B31" s="71" t="s">
        <v>17</v>
      </c>
      <c r="C31" s="71" t="s">
        <v>18</v>
      </c>
      <c r="D31" s="71" t="s">
        <v>12</v>
      </c>
      <c r="E31" s="71">
        <v>820</v>
      </c>
    </row>
    <row r="32" spans="1:5">
      <c r="A32" s="71" t="s">
        <v>5</v>
      </c>
      <c r="B32" s="71" t="s">
        <v>19</v>
      </c>
      <c r="C32" s="71" t="s">
        <v>20</v>
      </c>
      <c r="D32" s="71" t="s">
        <v>8</v>
      </c>
      <c r="E32" s="71">
        <v>1972</v>
      </c>
    </row>
    <row r="33" spans="1:5">
      <c r="A33" s="71" t="s">
        <v>5</v>
      </c>
      <c r="B33" s="71" t="s">
        <v>19</v>
      </c>
      <c r="C33" s="71" t="s">
        <v>20</v>
      </c>
      <c r="D33" s="71" t="s">
        <v>258</v>
      </c>
      <c r="E33" s="71">
        <v>1723</v>
      </c>
    </row>
    <row r="34" spans="1:5">
      <c r="A34" s="71" t="s">
        <v>5</v>
      </c>
      <c r="B34" s="71" t="s">
        <v>19</v>
      </c>
      <c r="C34" s="71" t="s">
        <v>20</v>
      </c>
      <c r="D34" s="71" t="s">
        <v>9</v>
      </c>
      <c r="E34" s="71">
        <v>1056</v>
      </c>
    </row>
    <row r="35" spans="1:5">
      <c r="A35" s="71" t="s">
        <v>5</v>
      </c>
      <c r="B35" s="71" t="s">
        <v>19</v>
      </c>
      <c r="C35" s="71" t="s">
        <v>20</v>
      </c>
      <c r="D35" s="71" t="s">
        <v>10</v>
      </c>
      <c r="E35" s="71">
        <v>1929</v>
      </c>
    </row>
    <row r="36" spans="1:5">
      <c r="A36" s="71" t="s">
        <v>5</v>
      </c>
      <c r="B36" s="71" t="s">
        <v>19</v>
      </c>
      <c r="C36" s="71" t="s">
        <v>20</v>
      </c>
      <c r="D36" s="71" t="s">
        <v>11</v>
      </c>
      <c r="E36" s="71">
        <v>3826</v>
      </c>
    </row>
    <row r="37" spans="1:5">
      <c r="A37" s="71" t="s">
        <v>5</v>
      </c>
      <c r="B37" s="71" t="s">
        <v>19</v>
      </c>
      <c r="C37" s="71" t="s">
        <v>20</v>
      </c>
      <c r="D37" s="71" t="s">
        <v>12</v>
      </c>
      <c r="E37" s="71">
        <v>1278</v>
      </c>
    </row>
    <row r="38" spans="1:5">
      <c r="A38" s="71" t="s">
        <v>5</v>
      </c>
      <c r="B38" s="71" t="s">
        <v>21</v>
      </c>
      <c r="C38" s="71" t="s">
        <v>22</v>
      </c>
      <c r="D38" s="71" t="s">
        <v>8</v>
      </c>
      <c r="E38" s="71">
        <v>1067</v>
      </c>
    </row>
    <row r="39" spans="1:5">
      <c r="A39" s="71" t="s">
        <v>5</v>
      </c>
      <c r="B39" s="71" t="s">
        <v>21</v>
      </c>
      <c r="C39" s="71" t="s">
        <v>22</v>
      </c>
      <c r="D39" s="71" t="s">
        <v>258</v>
      </c>
      <c r="E39" s="71">
        <v>1088</v>
      </c>
    </row>
    <row r="40" spans="1:5">
      <c r="A40" s="71" t="s">
        <v>5</v>
      </c>
      <c r="B40" s="71" t="s">
        <v>21</v>
      </c>
      <c r="C40" s="71" t="s">
        <v>22</v>
      </c>
      <c r="D40" s="71" t="s">
        <v>9</v>
      </c>
      <c r="E40" s="71">
        <v>522</v>
      </c>
    </row>
    <row r="41" spans="1:5">
      <c r="A41" s="71" t="s">
        <v>5</v>
      </c>
      <c r="B41" s="71" t="s">
        <v>21</v>
      </c>
      <c r="C41" s="71" t="s">
        <v>22</v>
      </c>
      <c r="D41" s="71" t="s">
        <v>10</v>
      </c>
      <c r="E41" s="71">
        <v>908</v>
      </c>
    </row>
    <row r="42" spans="1:5">
      <c r="A42" s="71" t="s">
        <v>5</v>
      </c>
      <c r="B42" s="71" t="s">
        <v>21</v>
      </c>
      <c r="C42" s="71" t="s">
        <v>22</v>
      </c>
      <c r="D42" s="71" t="s">
        <v>11</v>
      </c>
      <c r="E42" s="71">
        <v>2082</v>
      </c>
    </row>
    <row r="43" spans="1:5">
      <c r="A43" s="71" t="s">
        <v>5</v>
      </c>
      <c r="B43" s="71" t="s">
        <v>21</v>
      </c>
      <c r="C43" s="71" t="s">
        <v>22</v>
      </c>
      <c r="D43" s="71" t="s">
        <v>12</v>
      </c>
      <c r="E43" s="71">
        <v>596</v>
      </c>
    </row>
    <row r="44" spans="1:5">
      <c r="A44" s="71" t="s">
        <v>5</v>
      </c>
      <c r="B44" s="71" t="s">
        <v>23</v>
      </c>
      <c r="C44" s="71" t="s">
        <v>24</v>
      </c>
      <c r="D44" s="71" t="s">
        <v>8</v>
      </c>
      <c r="E44" s="71">
        <v>775</v>
      </c>
    </row>
    <row r="45" spans="1:5">
      <c r="A45" s="71" t="s">
        <v>5</v>
      </c>
      <c r="B45" s="71" t="s">
        <v>23</v>
      </c>
      <c r="C45" s="71" t="s">
        <v>24</v>
      </c>
      <c r="D45" s="71" t="s">
        <v>258</v>
      </c>
      <c r="E45" s="71">
        <v>759</v>
      </c>
    </row>
    <row r="46" spans="1:5">
      <c r="A46" s="71" t="s">
        <v>5</v>
      </c>
      <c r="B46" s="71" t="s">
        <v>23</v>
      </c>
      <c r="C46" s="71" t="s">
        <v>24</v>
      </c>
      <c r="D46" s="71" t="s">
        <v>9</v>
      </c>
      <c r="E46" s="71">
        <v>342</v>
      </c>
    </row>
    <row r="47" spans="1:5">
      <c r="A47" s="71" t="s">
        <v>5</v>
      </c>
      <c r="B47" s="71" t="s">
        <v>23</v>
      </c>
      <c r="C47" s="71" t="s">
        <v>24</v>
      </c>
      <c r="D47" s="71" t="s">
        <v>10</v>
      </c>
      <c r="E47" s="71">
        <v>663</v>
      </c>
    </row>
    <row r="48" spans="1:5">
      <c r="A48" s="71" t="s">
        <v>5</v>
      </c>
      <c r="B48" s="71" t="s">
        <v>23</v>
      </c>
      <c r="C48" s="71" t="s">
        <v>24</v>
      </c>
      <c r="D48" s="71" t="s">
        <v>11</v>
      </c>
      <c r="E48" s="71">
        <v>1470</v>
      </c>
    </row>
    <row r="49" spans="1:5">
      <c r="A49" s="71" t="s">
        <v>5</v>
      </c>
      <c r="B49" s="71" t="s">
        <v>23</v>
      </c>
      <c r="C49" s="71" t="s">
        <v>24</v>
      </c>
      <c r="D49" s="71" t="s">
        <v>12</v>
      </c>
      <c r="E49" s="71">
        <v>444</v>
      </c>
    </row>
    <row r="50" spans="1:5">
      <c r="A50" s="71" t="s">
        <v>5</v>
      </c>
      <c r="B50" s="71" t="s">
        <v>25</v>
      </c>
      <c r="C50" s="71" t="s">
        <v>26</v>
      </c>
      <c r="D50" s="71" t="s">
        <v>8</v>
      </c>
      <c r="E50" s="71">
        <v>964</v>
      </c>
    </row>
    <row r="51" spans="1:5">
      <c r="A51" s="71" t="s">
        <v>5</v>
      </c>
      <c r="B51" s="71" t="s">
        <v>25</v>
      </c>
      <c r="C51" s="71" t="s">
        <v>26</v>
      </c>
      <c r="D51" s="71" t="s">
        <v>258</v>
      </c>
      <c r="E51" s="71">
        <v>813</v>
      </c>
    </row>
    <row r="52" spans="1:5">
      <c r="A52" s="71" t="s">
        <v>5</v>
      </c>
      <c r="B52" s="71" t="s">
        <v>25</v>
      </c>
      <c r="C52" s="71" t="s">
        <v>26</v>
      </c>
      <c r="D52" s="71" t="s">
        <v>9</v>
      </c>
      <c r="E52" s="71">
        <v>494</v>
      </c>
    </row>
    <row r="53" spans="1:5">
      <c r="A53" s="71" t="s">
        <v>5</v>
      </c>
      <c r="B53" s="71" t="s">
        <v>25</v>
      </c>
      <c r="C53" s="71" t="s">
        <v>26</v>
      </c>
      <c r="D53" s="71" t="s">
        <v>10</v>
      </c>
      <c r="E53" s="71">
        <v>1008</v>
      </c>
    </row>
    <row r="54" spans="1:5">
      <c r="A54" s="71" t="s">
        <v>5</v>
      </c>
      <c r="B54" s="71" t="s">
        <v>25</v>
      </c>
      <c r="C54" s="71" t="s">
        <v>26</v>
      </c>
      <c r="D54" s="71" t="s">
        <v>11</v>
      </c>
      <c r="E54" s="71">
        <v>1961</v>
      </c>
    </row>
    <row r="55" spans="1:5">
      <c r="A55" s="71" t="s">
        <v>5</v>
      </c>
      <c r="B55" s="71" t="s">
        <v>25</v>
      </c>
      <c r="C55" s="71" t="s">
        <v>26</v>
      </c>
      <c r="D55" s="71" t="s">
        <v>12</v>
      </c>
      <c r="E55" s="71">
        <v>676</v>
      </c>
    </row>
    <row r="56" spans="1:5">
      <c r="A56" s="71" t="s">
        <v>5</v>
      </c>
      <c r="B56" s="71" t="s">
        <v>27</v>
      </c>
      <c r="C56" s="71" t="s">
        <v>28</v>
      </c>
      <c r="D56" s="71" t="s">
        <v>8</v>
      </c>
      <c r="E56" s="71">
        <v>2085</v>
      </c>
    </row>
    <row r="57" spans="1:5">
      <c r="A57" s="71" t="s">
        <v>5</v>
      </c>
      <c r="B57" s="71" t="s">
        <v>27</v>
      </c>
      <c r="C57" s="71" t="s">
        <v>28</v>
      </c>
      <c r="D57" s="71" t="s">
        <v>258</v>
      </c>
      <c r="E57" s="71">
        <v>1793</v>
      </c>
    </row>
    <row r="58" spans="1:5">
      <c r="A58" s="71" t="s">
        <v>5</v>
      </c>
      <c r="B58" s="71" t="s">
        <v>27</v>
      </c>
      <c r="C58" s="71" t="s">
        <v>28</v>
      </c>
      <c r="D58" s="71" t="s">
        <v>9</v>
      </c>
      <c r="E58" s="71">
        <v>1053</v>
      </c>
    </row>
    <row r="59" spans="1:5">
      <c r="A59" s="71" t="s">
        <v>5</v>
      </c>
      <c r="B59" s="71" t="s">
        <v>27</v>
      </c>
      <c r="C59" s="71" t="s">
        <v>28</v>
      </c>
      <c r="D59" s="71" t="s">
        <v>10</v>
      </c>
      <c r="E59" s="71">
        <v>1937</v>
      </c>
    </row>
    <row r="60" spans="1:5">
      <c r="A60" s="71" t="s">
        <v>5</v>
      </c>
      <c r="B60" s="71" t="s">
        <v>27</v>
      </c>
      <c r="C60" s="71" t="s">
        <v>28</v>
      </c>
      <c r="D60" s="71" t="s">
        <v>11</v>
      </c>
      <c r="E60" s="71">
        <v>3881</v>
      </c>
    </row>
    <row r="61" spans="1:5">
      <c r="A61" s="71" t="s">
        <v>5</v>
      </c>
      <c r="B61" s="71" t="s">
        <v>27</v>
      </c>
      <c r="C61" s="71" t="s">
        <v>28</v>
      </c>
      <c r="D61" s="71" t="s">
        <v>12</v>
      </c>
      <c r="E61" s="71">
        <v>1268</v>
      </c>
    </row>
    <row r="62" spans="1:5">
      <c r="A62" s="71" t="s">
        <v>5</v>
      </c>
      <c r="B62" s="71" t="s">
        <v>29</v>
      </c>
      <c r="C62" s="71" t="s">
        <v>30</v>
      </c>
      <c r="D62" s="71" t="s">
        <v>8</v>
      </c>
      <c r="E62" s="71">
        <v>1480</v>
      </c>
    </row>
    <row r="63" spans="1:5">
      <c r="A63" s="71" t="s">
        <v>5</v>
      </c>
      <c r="B63" s="71" t="s">
        <v>29</v>
      </c>
      <c r="C63" s="71" t="s">
        <v>30</v>
      </c>
      <c r="D63" s="71" t="s">
        <v>258</v>
      </c>
      <c r="E63" s="71">
        <v>1244</v>
      </c>
    </row>
    <row r="64" spans="1:5">
      <c r="A64" s="71" t="s">
        <v>5</v>
      </c>
      <c r="B64" s="71" t="s">
        <v>29</v>
      </c>
      <c r="C64" s="71" t="s">
        <v>30</v>
      </c>
      <c r="D64" s="71" t="s">
        <v>9</v>
      </c>
      <c r="E64" s="71">
        <v>825</v>
      </c>
    </row>
    <row r="65" spans="1:5">
      <c r="A65" s="71" t="s">
        <v>5</v>
      </c>
      <c r="B65" s="71" t="s">
        <v>29</v>
      </c>
      <c r="C65" s="71" t="s">
        <v>30</v>
      </c>
      <c r="D65" s="71" t="s">
        <v>10</v>
      </c>
      <c r="E65" s="71">
        <v>1446</v>
      </c>
    </row>
    <row r="66" spans="1:5">
      <c r="A66" s="71" t="s">
        <v>5</v>
      </c>
      <c r="B66" s="71" t="s">
        <v>29</v>
      </c>
      <c r="C66" s="71" t="s">
        <v>30</v>
      </c>
      <c r="D66" s="71" t="s">
        <v>11</v>
      </c>
      <c r="E66" s="71">
        <v>3009</v>
      </c>
    </row>
    <row r="67" spans="1:5">
      <c r="A67" s="71" t="s">
        <v>5</v>
      </c>
      <c r="B67" s="71" t="s">
        <v>29</v>
      </c>
      <c r="C67" s="71" t="s">
        <v>30</v>
      </c>
      <c r="D67" s="71" t="s">
        <v>12</v>
      </c>
      <c r="E67" s="71">
        <v>966</v>
      </c>
    </row>
    <row r="68" spans="1:5">
      <c r="A68" s="71" t="s">
        <v>5</v>
      </c>
      <c r="B68" s="71" t="s">
        <v>31</v>
      </c>
      <c r="C68" s="71" t="s">
        <v>32</v>
      </c>
      <c r="D68" s="71" t="s">
        <v>8</v>
      </c>
      <c r="E68" s="71">
        <v>1510</v>
      </c>
    </row>
    <row r="69" spans="1:5">
      <c r="A69" s="71" t="s">
        <v>5</v>
      </c>
      <c r="B69" s="71" t="s">
        <v>31</v>
      </c>
      <c r="C69" s="71" t="s">
        <v>32</v>
      </c>
      <c r="D69" s="71" t="s">
        <v>258</v>
      </c>
      <c r="E69" s="71">
        <v>1292</v>
      </c>
    </row>
    <row r="70" spans="1:5">
      <c r="A70" s="71" t="s">
        <v>5</v>
      </c>
      <c r="B70" s="71" t="s">
        <v>31</v>
      </c>
      <c r="C70" s="71" t="s">
        <v>32</v>
      </c>
      <c r="D70" s="71" t="s">
        <v>9</v>
      </c>
      <c r="E70" s="71">
        <v>887</v>
      </c>
    </row>
    <row r="71" spans="1:5">
      <c r="A71" s="71" t="s">
        <v>5</v>
      </c>
      <c r="B71" s="71" t="s">
        <v>31</v>
      </c>
      <c r="C71" s="71" t="s">
        <v>32</v>
      </c>
      <c r="D71" s="71" t="s">
        <v>10</v>
      </c>
      <c r="E71" s="71">
        <v>1559</v>
      </c>
    </row>
    <row r="72" spans="1:5">
      <c r="A72" s="71" t="s">
        <v>5</v>
      </c>
      <c r="B72" s="71" t="s">
        <v>31</v>
      </c>
      <c r="C72" s="71" t="s">
        <v>32</v>
      </c>
      <c r="D72" s="71" t="s">
        <v>11</v>
      </c>
      <c r="E72" s="71">
        <v>3122</v>
      </c>
    </row>
    <row r="73" spans="1:5">
      <c r="A73" s="71" t="s">
        <v>5</v>
      </c>
      <c r="B73" s="71" t="s">
        <v>31</v>
      </c>
      <c r="C73" s="71" t="s">
        <v>32</v>
      </c>
      <c r="D73" s="71" t="s">
        <v>12</v>
      </c>
      <c r="E73" s="71">
        <v>1050</v>
      </c>
    </row>
    <row r="74" spans="1:5">
      <c r="A74" s="71" t="s">
        <v>5</v>
      </c>
      <c r="B74" s="71" t="s">
        <v>33</v>
      </c>
      <c r="C74" s="71" t="s">
        <v>34</v>
      </c>
      <c r="D74" s="71" t="s">
        <v>8</v>
      </c>
      <c r="E74" s="71">
        <v>1029</v>
      </c>
    </row>
    <row r="75" spans="1:5">
      <c r="A75" s="71" t="s">
        <v>5</v>
      </c>
      <c r="B75" s="71" t="s">
        <v>33</v>
      </c>
      <c r="C75" s="71" t="s">
        <v>34</v>
      </c>
      <c r="D75" s="71" t="s">
        <v>258</v>
      </c>
      <c r="E75" s="71">
        <v>928</v>
      </c>
    </row>
    <row r="76" spans="1:5">
      <c r="A76" s="71" t="s">
        <v>5</v>
      </c>
      <c r="B76" s="71" t="s">
        <v>33</v>
      </c>
      <c r="C76" s="71" t="s">
        <v>34</v>
      </c>
      <c r="D76" s="71" t="s">
        <v>9</v>
      </c>
      <c r="E76" s="71">
        <v>598</v>
      </c>
    </row>
    <row r="77" spans="1:5">
      <c r="A77" s="71" t="s">
        <v>5</v>
      </c>
      <c r="B77" s="71" t="s">
        <v>33</v>
      </c>
      <c r="C77" s="71" t="s">
        <v>34</v>
      </c>
      <c r="D77" s="71" t="s">
        <v>10</v>
      </c>
      <c r="E77" s="71">
        <v>1095</v>
      </c>
    </row>
    <row r="78" spans="1:5">
      <c r="A78" s="71" t="s">
        <v>5</v>
      </c>
      <c r="B78" s="71" t="s">
        <v>33</v>
      </c>
      <c r="C78" s="71" t="s">
        <v>34</v>
      </c>
      <c r="D78" s="71" t="s">
        <v>11</v>
      </c>
      <c r="E78" s="71">
        <v>2226</v>
      </c>
    </row>
    <row r="79" spans="1:5">
      <c r="A79" s="71" t="s">
        <v>5</v>
      </c>
      <c r="B79" s="71" t="s">
        <v>33</v>
      </c>
      <c r="C79" s="71" t="s">
        <v>34</v>
      </c>
      <c r="D79" s="71" t="s">
        <v>12</v>
      </c>
      <c r="E79" s="71">
        <v>774</v>
      </c>
    </row>
    <row r="80" spans="1:5">
      <c r="A80" s="71" t="s">
        <v>5</v>
      </c>
      <c r="B80" s="71" t="s">
        <v>35</v>
      </c>
      <c r="C80" s="71" t="s">
        <v>36</v>
      </c>
      <c r="D80" s="71" t="s">
        <v>8</v>
      </c>
      <c r="E80" s="71">
        <v>850</v>
      </c>
    </row>
    <row r="81" spans="1:5">
      <c r="A81" s="71" t="s">
        <v>5</v>
      </c>
      <c r="B81" s="71" t="s">
        <v>35</v>
      </c>
      <c r="C81" s="71" t="s">
        <v>36</v>
      </c>
      <c r="D81" s="71" t="s">
        <v>258</v>
      </c>
      <c r="E81" s="71">
        <v>675</v>
      </c>
    </row>
    <row r="82" spans="1:5">
      <c r="A82" s="71" t="s">
        <v>5</v>
      </c>
      <c r="B82" s="71" t="s">
        <v>35</v>
      </c>
      <c r="C82" s="71" t="s">
        <v>36</v>
      </c>
      <c r="D82" s="71" t="s">
        <v>9</v>
      </c>
      <c r="E82" s="71">
        <v>407</v>
      </c>
    </row>
    <row r="83" spans="1:5">
      <c r="A83" s="71" t="s">
        <v>5</v>
      </c>
      <c r="B83" s="71" t="s">
        <v>35</v>
      </c>
      <c r="C83" s="71" t="s">
        <v>36</v>
      </c>
      <c r="D83" s="71" t="s">
        <v>10</v>
      </c>
      <c r="E83" s="71">
        <v>721</v>
      </c>
    </row>
    <row r="84" spans="1:5">
      <c r="A84" s="71" t="s">
        <v>5</v>
      </c>
      <c r="B84" s="71" t="s">
        <v>35</v>
      </c>
      <c r="C84" s="71" t="s">
        <v>36</v>
      </c>
      <c r="D84" s="71" t="s">
        <v>11</v>
      </c>
      <c r="E84" s="71">
        <v>1690</v>
      </c>
    </row>
    <row r="85" spans="1:5">
      <c r="A85" s="71" t="s">
        <v>5</v>
      </c>
      <c r="B85" s="71" t="s">
        <v>35</v>
      </c>
      <c r="C85" s="71" t="s">
        <v>36</v>
      </c>
      <c r="D85" s="71" t="s">
        <v>12</v>
      </c>
      <c r="E85" s="71">
        <v>523</v>
      </c>
    </row>
    <row r="86" spans="1:5">
      <c r="A86" s="71" t="s">
        <v>5</v>
      </c>
      <c r="B86" s="71" t="s">
        <v>37</v>
      </c>
      <c r="C86" s="71" t="s">
        <v>38</v>
      </c>
      <c r="D86" s="71" t="s">
        <v>8</v>
      </c>
      <c r="E86" s="71">
        <v>1095</v>
      </c>
    </row>
    <row r="87" spans="1:5">
      <c r="A87" s="71" t="s">
        <v>5</v>
      </c>
      <c r="B87" s="71" t="s">
        <v>37</v>
      </c>
      <c r="C87" s="71" t="s">
        <v>38</v>
      </c>
      <c r="D87" s="71" t="s">
        <v>258</v>
      </c>
      <c r="E87" s="71">
        <v>926</v>
      </c>
    </row>
    <row r="88" spans="1:5">
      <c r="A88" s="71" t="s">
        <v>5</v>
      </c>
      <c r="B88" s="71" t="s">
        <v>37</v>
      </c>
      <c r="C88" s="71" t="s">
        <v>38</v>
      </c>
      <c r="D88" s="71" t="s">
        <v>9</v>
      </c>
      <c r="E88" s="71">
        <v>601</v>
      </c>
    </row>
    <row r="89" spans="1:5">
      <c r="A89" s="71" t="s">
        <v>5</v>
      </c>
      <c r="B89" s="71" t="s">
        <v>37</v>
      </c>
      <c r="C89" s="71" t="s">
        <v>38</v>
      </c>
      <c r="D89" s="71" t="s">
        <v>10</v>
      </c>
      <c r="E89" s="71">
        <v>1029</v>
      </c>
    </row>
    <row r="90" spans="1:5">
      <c r="A90" s="71" t="s">
        <v>5</v>
      </c>
      <c r="B90" s="71" t="s">
        <v>37</v>
      </c>
      <c r="C90" s="71" t="s">
        <v>38</v>
      </c>
      <c r="D90" s="71" t="s">
        <v>11</v>
      </c>
      <c r="E90" s="71">
        <v>2295</v>
      </c>
    </row>
    <row r="91" spans="1:5">
      <c r="A91" s="71" t="s">
        <v>5</v>
      </c>
      <c r="B91" s="71" t="s">
        <v>37</v>
      </c>
      <c r="C91" s="71" t="s">
        <v>38</v>
      </c>
      <c r="D91" s="71" t="s">
        <v>12</v>
      </c>
      <c r="E91" s="71">
        <v>731</v>
      </c>
    </row>
    <row r="92" spans="1:5">
      <c r="A92" s="71" t="s">
        <v>5</v>
      </c>
      <c r="B92" s="71" t="s">
        <v>39</v>
      </c>
      <c r="C92" s="71" t="s">
        <v>40</v>
      </c>
      <c r="D92" s="71" t="s">
        <v>8</v>
      </c>
      <c r="E92" s="71">
        <v>1205</v>
      </c>
    </row>
    <row r="93" spans="1:5">
      <c r="A93" s="71" t="s">
        <v>5</v>
      </c>
      <c r="B93" s="71" t="s">
        <v>39</v>
      </c>
      <c r="C93" s="71" t="s">
        <v>40</v>
      </c>
      <c r="D93" s="71" t="s">
        <v>258</v>
      </c>
      <c r="E93" s="71">
        <v>1048</v>
      </c>
    </row>
    <row r="94" spans="1:5">
      <c r="A94" s="71" t="s">
        <v>5</v>
      </c>
      <c r="B94" s="71" t="s">
        <v>39</v>
      </c>
      <c r="C94" s="71" t="s">
        <v>40</v>
      </c>
      <c r="D94" s="71" t="s">
        <v>9</v>
      </c>
      <c r="E94" s="71">
        <v>623</v>
      </c>
    </row>
    <row r="95" spans="1:5">
      <c r="A95" s="71" t="s">
        <v>5</v>
      </c>
      <c r="B95" s="71" t="s">
        <v>39</v>
      </c>
      <c r="C95" s="71" t="s">
        <v>40</v>
      </c>
      <c r="D95" s="71" t="s">
        <v>10</v>
      </c>
      <c r="E95" s="71">
        <v>1179</v>
      </c>
    </row>
    <row r="96" spans="1:5">
      <c r="A96" s="71" t="s">
        <v>5</v>
      </c>
      <c r="B96" s="71" t="s">
        <v>39</v>
      </c>
      <c r="C96" s="71" t="s">
        <v>40</v>
      </c>
      <c r="D96" s="71" t="s">
        <v>11</v>
      </c>
      <c r="E96" s="71">
        <v>2381</v>
      </c>
    </row>
    <row r="97" spans="1:5">
      <c r="A97" s="71" t="s">
        <v>5</v>
      </c>
      <c r="B97" s="71" t="s">
        <v>39</v>
      </c>
      <c r="C97" s="71" t="s">
        <v>40</v>
      </c>
      <c r="D97" s="71" t="s">
        <v>12</v>
      </c>
      <c r="E97" s="71">
        <v>734</v>
      </c>
    </row>
    <row r="98" spans="1:5">
      <c r="A98" s="71" t="s">
        <v>5</v>
      </c>
      <c r="B98" s="71" t="s">
        <v>41</v>
      </c>
      <c r="C98" s="71" t="s">
        <v>42</v>
      </c>
      <c r="D98" s="71" t="s">
        <v>8</v>
      </c>
      <c r="E98" s="71">
        <v>1484</v>
      </c>
    </row>
    <row r="99" spans="1:5">
      <c r="A99" s="71" t="s">
        <v>5</v>
      </c>
      <c r="B99" s="71" t="s">
        <v>41</v>
      </c>
      <c r="C99" s="71" t="s">
        <v>42</v>
      </c>
      <c r="D99" s="71" t="s">
        <v>258</v>
      </c>
      <c r="E99" s="71">
        <v>1301</v>
      </c>
    </row>
    <row r="100" spans="1:5">
      <c r="A100" s="71" t="s">
        <v>5</v>
      </c>
      <c r="B100" s="71" t="s">
        <v>41</v>
      </c>
      <c r="C100" s="71" t="s">
        <v>42</v>
      </c>
      <c r="D100" s="71" t="s">
        <v>9</v>
      </c>
      <c r="E100" s="71">
        <v>852</v>
      </c>
    </row>
    <row r="101" spans="1:5">
      <c r="A101" s="71" t="s">
        <v>5</v>
      </c>
      <c r="B101" s="71" t="s">
        <v>41</v>
      </c>
      <c r="C101" s="71" t="s">
        <v>42</v>
      </c>
      <c r="D101" s="71" t="s">
        <v>10</v>
      </c>
      <c r="E101" s="71">
        <v>1370</v>
      </c>
    </row>
    <row r="102" spans="1:5">
      <c r="A102" s="71" t="s">
        <v>5</v>
      </c>
      <c r="B102" s="71" t="s">
        <v>41</v>
      </c>
      <c r="C102" s="71" t="s">
        <v>42</v>
      </c>
      <c r="D102" s="71" t="s">
        <v>11</v>
      </c>
      <c r="E102" s="71">
        <v>2964</v>
      </c>
    </row>
    <row r="103" spans="1:5">
      <c r="A103" s="71" t="s">
        <v>5</v>
      </c>
      <c r="B103" s="71" t="s">
        <v>41</v>
      </c>
      <c r="C103" s="71" t="s">
        <v>42</v>
      </c>
      <c r="D103" s="71" t="s">
        <v>12</v>
      </c>
      <c r="E103" s="71">
        <v>1006</v>
      </c>
    </row>
    <row r="104" spans="1:5">
      <c r="A104" s="71" t="s">
        <v>5</v>
      </c>
      <c r="B104" s="71" t="s">
        <v>43</v>
      </c>
      <c r="C104" s="71" t="s">
        <v>44</v>
      </c>
      <c r="D104" s="71" t="s">
        <v>8</v>
      </c>
      <c r="E104" s="71">
        <v>1270</v>
      </c>
    </row>
    <row r="105" spans="1:5">
      <c r="A105" s="71" t="s">
        <v>5</v>
      </c>
      <c r="B105" s="71" t="s">
        <v>43</v>
      </c>
      <c r="C105" s="71" t="s">
        <v>44</v>
      </c>
      <c r="D105" s="71" t="s">
        <v>258</v>
      </c>
      <c r="E105" s="71">
        <v>1119</v>
      </c>
    </row>
    <row r="106" spans="1:5">
      <c r="A106" s="71" t="s">
        <v>5</v>
      </c>
      <c r="B106" s="71" t="s">
        <v>43</v>
      </c>
      <c r="C106" s="71" t="s">
        <v>44</v>
      </c>
      <c r="D106" s="71" t="s">
        <v>9</v>
      </c>
      <c r="E106" s="71">
        <v>771</v>
      </c>
    </row>
    <row r="107" spans="1:5">
      <c r="A107" s="71" t="s">
        <v>5</v>
      </c>
      <c r="B107" s="71" t="s">
        <v>43</v>
      </c>
      <c r="C107" s="71" t="s">
        <v>44</v>
      </c>
      <c r="D107" s="71" t="s">
        <v>10</v>
      </c>
      <c r="E107" s="71">
        <v>1252</v>
      </c>
    </row>
    <row r="108" spans="1:5">
      <c r="A108" s="71" t="s">
        <v>5</v>
      </c>
      <c r="B108" s="71" t="s">
        <v>43</v>
      </c>
      <c r="C108" s="71" t="s">
        <v>44</v>
      </c>
      <c r="D108" s="71" t="s">
        <v>11</v>
      </c>
      <c r="E108" s="71">
        <v>2634</v>
      </c>
    </row>
    <row r="109" spans="1:5">
      <c r="A109" s="71" t="s">
        <v>5</v>
      </c>
      <c r="B109" s="71" t="s">
        <v>43</v>
      </c>
      <c r="C109" s="71" t="s">
        <v>44</v>
      </c>
      <c r="D109" s="71" t="s">
        <v>12</v>
      </c>
      <c r="E109" s="71">
        <v>885</v>
      </c>
    </row>
    <row r="110" spans="1:5">
      <c r="A110" s="71" t="s">
        <v>5</v>
      </c>
      <c r="B110" s="71" t="s">
        <v>45</v>
      </c>
      <c r="C110" s="71" t="s">
        <v>46</v>
      </c>
      <c r="D110" s="71" t="s">
        <v>8</v>
      </c>
      <c r="E110" s="71">
        <v>1035</v>
      </c>
    </row>
    <row r="111" spans="1:5">
      <c r="A111" s="71" t="s">
        <v>5</v>
      </c>
      <c r="B111" s="71" t="s">
        <v>45</v>
      </c>
      <c r="C111" s="71" t="s">
        <v>46</v>
      </c>
      <c r="D111" s="71" t="s">
        <v>258</v>
      </c>
      <c r="E111" s="71">
        <v>795</v>
      </c>
    </row>
    <row r="112" spans="1:5">
      <c r="A112" s="71" t="s">
        <v>5</v>
      </c>
      <c r="B112" s="71" t="s">
        <v>45</v>
      </c>
      <c r="C112" s="71" t="s">
        <v>46</v>
      </c>
      <c r="D112" s="71" t="s">
        <v>9</v>
      </c>
      <c r="E112" s="71">
        <v>634</v>
      </c>
    </row>
    <row r="113" spans="1:5">
      <c r="A113" s="71" t="s">
        <v>5</v>
      </c>
      <c r="B113" s="71" t="s">
        <v>45</v>
      </c>
      <c r="C113" s="71" t="s">
        <v>46</v>
      </c>
      <c r="D113" s="71" t="s">
        <v>10</v>
      </c>
      <c r="E113" s="71">
        <v>1067</v>
      </c>
    </row>
    <row r="114" spans="1:5">
      <c r="A114" s="71" t="s">
        <v>5</v>
      </c>
      <c r="B114" s="71" t="s">
        <v>45</v>
      </c>
      <c r="C114" s="71" t="s">
        <v>46</v>
      </c>
      <c r="D114" s="71" t="s">
        <v>11</v>
      </c>
      <c r="E114" s="71">
        <v>2338</v>
      </c>
    </row>
    <row r="115" spans="1:5">
      <c r="A115" s="71" t="s">
        <v>5</v>
      </c>
      <c r="B115" s="71" t="s">
        <v>45</v>
      </c>
      <c r="C115" s="71" t="s">
        <v>46</v>
      </c>
      <c r="D115" s="71" t="s">
        <v>12</v>
      </c>
      <c r="E115" s="71">
        <v>735</v>
      </c>
    </row>
    <row r="116" spans="1:5">
      <c r="A116" s="71" t="s">
        <v>5</v>
      </c>
      <c r="B116" s="71" t="s">
        <v>47</v>
      </c>
      <c r="C116" s="71" t="s">
        <v>48</v>
      </c>
      <c r="D116" s="71" t="s">
        <v>8</v>
      </c>
      <c r="E116" s="71">
        <v>891</v>
      </c>
    </row>
    <row r="117" spans="1:5">
      <c r="A117" s="71" t="s">
        <v>5</v>
      </c>
      <c r="B117" s="71" t="s">
        <v>47</v>
      </c>
      <c r="C117" s="71" t="s">
        <v>48</v>
      </c>
      <c r="D117" s="71" t="s">
        <v>258</v>
      </c>
      <c r="E117" s="71">
        <v>821</v>
      </c>
    </row>
    <row r="118" spans="1:5">
      <c r="A118" s="71" t="s">
        <v>5</v>
      </c>
      <c r="B118" s="71" t="s">
        <v>47</v>
      </c>
      <c r="C118" s="71" t="s">
        <v>48</v>
      </c>
      <c r="D118" s="71" t="s">
        <v>9</v>
      </c>
      <c r="E118" s="71">
        <v>509</v>
      </c>
    </row>
    <row r="119" spans="1:5">
      <c r="A119" s="71" t="s">
        <v>5</v>
      </c>
      <c r="B119" s="71" t="s">
        <v>47</v>
      </c>
      <c r="C119" s="71" t="s">
        <v>48</v>
      </c>
      <c r="D119" s="71" t="s">
        <v>10</v>
      </c>
      <c r="E119" s="71">
        <v>834</v>
      </c>
    </row>
    <row r="120" spans="1:5">
      <c r="A120" s="71" t="s">
        <v>5</v>
      </c>
      <c r="B120" s="71" t="s">
        <v>47</v>
      </c>
      <c r="C120" s="71" t="s">
        <v>48</v>
      </c>
      <c r="D120" s="71" t="s">
        <v>11</v>
      </c>
      <c r="E120" s="71">
        <v>1847</v>
      </c>
    </row>
    <row r="121" spans="1:5">
      <c r="A121" s="71" t="s">
        <v>5</v>
      </c>
      <c r="B121" s="71" t="s">
        <v>47</v>
      </c>
      <c r="C121" s="71" t="s">
        <v>48</v>
      </c>
      <c r="D121" s="71" t="s">
        <v>12</v>
      </c>
      <c r="E121" s="71">
        <v>627</v>
      </c>
    </row>
    <row r="122" spans="1:5">
      <c r="A122" s="71" t="s">
        <v>5</v>
      </c>
      <c r="B122" s="71" t="s">
        <v>49</v>
      </c>
      <c r="C122" s="71" t="s">
        <v>50</v>
      </c>
      <c r="D122" s="71" t="s">
        <v>8</v>
      </c>
      <c r="E122" s="71">
        <v>943</v>
      </c>
    </row>
    <row r="123" spans="1:5">
      <c r="A123" s="71" t="s">
        <v>5</v>
      </c>
      <c r="B123" s="71" t="s">
        <v>49</v>
      </c>
      <c r="C123" s="71" t="s">
        <v>50</v>
      </c>
      <c r="D123" s="71" t="s">
        <v>258</v>
      </c>
      <c r="E123" s="71">
        <v>877</v>
      </c>
    </row>
    <row r="124" spans="1:5">
      <c r="A124" s="71" t="s">
        <v>5</v>
      </c>
      <c r="B124" s="71" t="s">
        <v>49</v>
      </c>
      <c r="C124" s="71" t="s">
        <v>50</v>
      </c>
      <c r="D124" s="71" t="s">
        <v>9</v>
      </c>
      <c r="E124" s="71">
        <v>488</v>
      </c>
    </row>
    <row r="125" spans="1:5">
      <c r="A125" s="71" t="s">
        <v>5</v>
      </c>
      <c r="B125" s="71" t="s">
        <v>49</v>
      </c>
      <c r="C125" s="71" t="s">
        <v>50</v>
      </c>
      <c r="D125" s="71" t="s">
        <v>10</v>
      </c>
      <c r="E125" s="71">
        <v>833</v>
      </c>
    </row>
    <row r="126" spans="1:5">
      <c r="A126" s="71" t="s">
        <v>5</v>
      </c>
      <c r="B126" s="71" t="s">
        <v>49</v>
      </c>
      <c r="C126" s="71" t="s">
        <v>50</v>
      </c>
      <c r="D126" s="71" t="s">
        <v>11</v>
      </c>
      <c r="E126" s="71">
        <v>1751</v>
      </c>
    </row>
    <row r="127" spans="1:5">
      <c r="A127" s="71" t="s">
        <v>5</v>
      </c>
      <c r="B127" s="71" t="s">
        <v>49</v>
      </c>
      <c r="C127" s="71" t="s">
        <v>50</v>
      </c>
      <c r="D127" s="71" t="s">
        <v>12</v>
      </c>
      <c r="E127" s="71">
        <v>551</v>
      </c>
    </row>
    <row r="128" spans="1:5">
      <c r="A128" s="71" t="s">
        <v>5</v>
      </c>
      <c r="B128" s="71" t="s">
        <v>51</v>
      </c>
      <c r="C128" s="71" t="s">
        <v>52</v>
      </c>
      <c r="D128" s="71" t="s">
        <v>8</v>
      </c>
      <c r="E128" s="71">
        <v>1376</v>
      </c>
    </row>
    <row r="129" spans="1:5">
      <c r="A129" s="71" t="s">
        <v>5</v>
      </c>
      <c r="B129" s="71" t="s">
        <v>51</v>
      </c>
      <c r="C129" s="71" t="s">
        <v>52</v>
      </c>
      <c r="D129" s="71" t="s">
        <v>258</v>
      </c>
      <c r="E129" s="71">
        <v>1111</v>
      </c>
    </row>
    <row r="130" spans="1:5">
      <c r="A130" s="71" t="s">
        <v>5</v>
      </c>
      <c r="B130" s="71" t="s">
        <v>51</v>
      </c>
      <c r="C130" s="71" t="s">
        <v>52</v>
      </c>
      <c r="D130" s="71" t="s">
        <v>9</v>
      </c>
      <c r="E130" s="71">
        <v>707</v>
      </c>
    </row>
    <row r="131" spans="1:5">
      <c r="A131" s="71" t="s">
        <v>5</v>
      </c>
      <c r="B131" s="71" t="s">
        <v>51</v>
      </c>
      <c r="C131" s="71" t="s">
        <v>52</v>
      </c>
      <c r="D131" s="71" t="s">
        <v>10</v>
      </c>
      <c r="E131" s="71">
        <v>1164</v>
      </c>
    </row>
    <row r="132" spans="1:5">
      <c r="A132" s="71" t="s">
        <v>5</v>
      </c>
      <c r="B132" s="71" t="s">
        <v>51</v>
      </c>
      <c r="C132" s="71" t="s">
        <v>52</v>
      </c>
      <c r="D132" s="71" t="s">
        <v>11</v>
      </c>
      <c r="E132" s="71">
        <v>2831</v>
      </c>
    </row>
    <row r="133" spans="1:5">
      <c r="A133" s="71" t="s">
        <v>5</v>
      </c>
      <c r="B133" s="71" t="s">
        <v>51</v>
      </c>
      <c r="C133" s="71" t="s">
        <v>52</v>
      </c>
      <c r="D133" s="71" t="s">
        <v>12</v>
      </c>
      <c r="E133" s="71">
        <v>852</v>
      </c>
    </row>
    <row r="134" spans="1:5">
      <c r="A134" s="71" t="s">
        <v>5</v>
      </c>
      <c r="B134" s="71" t="s">
        <v>53</v>
      </c>
      <c r="C134" s="71" t="s">
        <v>54</v>
      </c>
      <c r="D134" s="71" t="s">
        <v>8</v>
      </c>
      <c r="E134" s="71">
        <v>1202</v>
      </c>
    </row>
    <row r="135" spans="1:5">
      <c r="A135" s="71" t="s">
        <v>5</v>
      </c>
      <c r="B135" s="71" t="s">
        <v>53</v>
      </c>
      <c r="C135" s="71" t="s">
        <v>54</v>
      </c>
      <c r="D135" s="71" t="s">
        <v>258</v>
      </c>
      <c r="E135" s="71">
        <v>1070</v>
      </c>
    </row>
    <row r="136" spans="1:5">
      <c r="A136" s="71" t="s">
        <v>5</v>
      </c>
      <c r="B136" s="71" t="s">
        <v>53</v>
      </c>
      <c r="C136" s="71" t="s">
        <v>54</v>
      </c>
      <c r="D136" s="71" t="s">
        <v>9</v>
      </c>
      <c r="E136" s="71">
        <v>636</v>
      </c>
    </row>
    <row r="137" spans="1:5">
      <c r="A137" s="71" t="s">
        <v>5</v>
      </c>
      <c r="B137" s="71" t="s">
        <v>53</v>
      </c>
      <c r="C137" s="71" t="s">
        <v>54</v>
      </c>
      <c r="D137" s="71" t="s">
        <v>10</v>
      </c>
      <c r="E137" s="71">
        <v>1109</v>
      </c>
    </row>
    <row r="138" spans="1:5">
      <c r="A138" s="71" t="s">
        <v>5</v>
      </c>
      <c r="B138" s="71" t="s">
        <v>53</v>
      </c>
      <c r="C138" s="71" t="s">
        <v>54</v>
      </c>
      <c r="D138" s="71" t="s">
        <v>11</v>
      </c>
      <c r="E138" s="71">
        <v>2605</v>
      </c>
    </row>
    <row r="139" spans="1:5">
      <c r="A139" s="71" t="s">
        <v>5</v>
      </c>
      <c r="B139" s="71" t="s">
        <v>53</v>
      </c>
      <c r="C139" s="71" t="s">
        <v>54</v>
      </c>
      <c r="D139" s="71" t="s">
        <v>12</v>
      </c>
      <c r="E139" s="71">
        <v>836</v>
      </c>
    </row>
    <row r="140" spans="1:5">
      <c r="A140" s="71" t="s">
        <v>5</v>
      </c>
      <c r="B140" s="71" t="s">
        <v>55</v>
      </c>
      <c r="C140" s="71" t="s">
        <v>56</v>
      </c>
      <c r="D140" s="71" t="s">
        <v>8</v>
      </c>
      <c r="E140" s="71">
        <v>1091</v>
      </c>
    </row>
    <row r="141" spans="1:5">
      <c r="A141" s="71" t="s">
        <v>5</v>
      </c>
      <c r="B141" s="71" t="s">
        <v>55</v>
      </c>
      <c r="C141" s="71" t="s">
        <v>56</v>
      </c>
      <c r="D141" s="71" t="s">
        <v>258</v>
      </c>
      <c r="E141" s="71">
        <v>1084</v>
      </c>
    </row>
    <row r="142" spans="1:5">
      <c r="A142" s="71" t="s">
        <v>5</v>
      </c>
      <c r="B142" s="71" t="s">
        <v>55</v>
      </c>
      <c r="C142" s="71" t="s">
        <v>56</v>
      </c>
      <c r="D142" s="71" t="s">
        <v>9</v>
      </c>
      <c r="E142" s="71">
        <v>544</v>
      </c>
    </row>
    <row r="143" spans="1:5">
      <c r="A143" s="71" t="s">
        <v>5</v>
      </c>
      <c r="B143" s="71" t="s">
        <v>55</v>
      </c>
      <c r="C143" s="71" t="s">
        <v>56</v>
      </c>
      <c r="D143" s="71" t="s">
        <v>10</v>
      </c>
      <c r="E143" s="71">
        <v>994</v>
      </c>
    </row>
    <row r="144" spans="1:5">
      <c r="A144" s="71" t="s">
        <v>5</v>
      </c>
      <c r="B144" s="71" t="s">
        <v>55</v>
      </c>
      <c r="C144" s="71" t="s">
        <v>56</v>
      </c>
      <c r="D144" s="71" t="s">
        <v>11</v>
      </c>
      <c r="E144" s="71">
        <v>2117</v>
      </c>
    </row>
    <row r="145" spans="1:5">
      <c r="A145" s="71" t="s">
        <v>5</v>
      </c>
      <c r="B145" s="71" t="s">
        <v>55</v>
      </c>
      <c r="C145" s="71" t="s">
        <v>56</v>
      </c>
      <c r="D145" s="71" t="s">
        <v>12</v>
      </c>
      <c r="E145" s="71">
        <v>610</v>
      </c>
    </row>
    <row r="146" spans="1:5">
      <c r="A146" s="71" t="s">
        <v>5</v>
      </c>
      <c r="B146" s="71" t="s">
        <v>57</v>
      </c>
      <c r="C146" s="71" t="s">
        <v>58</v>
      </c>
      <c r="D146" s="71" t="s">
        <v>8</v>
      </c>
      <c r="E146" s="71">
        <v>798</v>
      </c>
    </row>
    <row r="147" spans="1:5">
      <c r="A147" s="71" t="s">
        <v>5</v>
      </c>
      <c r="B147" s="71" t="s">
        <v>57</v>
      </c>
      <c r="C147" s="71" t="s">
        <v>58</v>
      </c>
      <c r="D147" s="71" t="s">
        <v>258</v>
      </c>
      <c r="E147" s="71">
        <v>737</v>
      </c>
    </row>
    <row r="148" spans="1:5">
      <c r="A148" s="71" t="s">
        <v>5</v>
      </c>
      <c r="B148" s="71" t="s">
        <v>57</v>
      </c>
      <c r="C148" s="71" t="s">
        <v>58</v>
      </c>
      <c r="D148" s="71" t="s">
        <v>9</v>
      </c>
      <c r="E148" s="71">
        <v>602</v>
      </c>
    </row>
    <row r="149" spans="1:5">
      <c r="A149" s="71" t="s">
        <v>5</v>
      </c>
      <c r="B149" s="71" t="s">
        <v>57</v>
      </c>
      <c r="C149" s="71" t="s">
        <v>58</v>
      </c>
      <c r="D149" s="71" t="s">
        <v>10</v>
      </c>
      <c r="E149" s="71">
        <v>973</v>
      </c>
    </row>
    <row r="150" spans="1:5">
      <c r="A150" s="71" t="s">
        <v>5</v>
      </c>
      <c r="B150" s="71" t="s">
        <v>57</v>
      </c>
      <c r="C150" s="71" t="s">
        <v>58</v>
      </c>
      <c r="D150" s="71" t="s">
        <v>11</v>
      </c>
      <c r="E150" s="71">
        <v>1783</v>
      </c>
    </row>
    <row r="151" spans="1:5">
      <c r="A151" s="71" t="s">
        <v>5</v>
      </c>
      <c r="B151" s="71" t="s">
        <v>57</v>
      </c>
      <c r="C151" s="71" t="s">
        <v>58</v>
      </c>
      <c r="D151" s="71" t="s">
        <v>12</v>
      </c>
      <c r="E151" s="71">
        <v>658</v>
      </c>
    </row>
    <row r="152" spans="1:5">
      <c r="A152" s="71" t="s">
        <v>5</v>
      </c>
      <c r="B152" s="71" t="s">
        <v>59</v>
      </c>
      <c r="C152" s="71" t="s">
        <v>60</v>
      </c>
      <c r="D152" s="71" t="s">
        <v>8</v>
      </c>
      <c r="E152" s="71">
        <v>1171</v>
      </c>
    </row>
    <row r="153" spans="1:5">
      <c r="A153" s="71" t="s">
        <v>5</v>
      </c>
      <c r="B153" s="71" t="s">
        <v>59</v>
      </c>
      <c r="C153" s="71" t="s">
        <v>60</v>
      </c>
      <c r="D153" s="71" t="s">
        <v>258</v>
      </c>
      <c r="E153" s="71">
        <v>1064</v>
      </c>
    </row>
    <row r="154" spans="1:5">
      <c r="A154" s="71" t="s">
        <v>5</v>
      </c>
      <c r="B154" s="71" t="s">
        <v>59</v>
      </c>
      <c r="C154" s="71" t="s">
        <v>60</v>
      </c>
      <c r="D154" s="71" t="s">
        <v>9</v>
      </c>
      <c r="E154" s="71">
        <v>698</v>
      </c>
    </row>
    <row r="155" spans="1:5">
      <c r="A155" s="71" t="s">
        <v>5</v>
      </c>
      <c r="B155" s="71" t="s">
        <v>59</v>
      </c>
      <c r="C155" s="71" t="s">
        <v>60</v>
      </c>
      <c r="D155" s="71" t="s">
        <v>10</v>
      </c>
      <c r="E155" s="71">
        <v>1249</v>
      </c>
    </row>
    <row r="156" spans="1:5">
      <c r="A156" s="71" t="s">
        <v>5</v>
      </c>
      <c r="B156" s="71" t="s">
        <v>59</v>
      </c>
      <c r="C156" s="71" t="s">
        <v>60</v>
      </c>
      <c r="D156" s="71" t="s">
        <v>11</v>
      </c>
      <c r="E156" s="71">
        <v>2500</v>
      </c>
    </row>
    <row r="157" spans="1:5">
      <c r="A157" s="71" t="s">
        <v>5</v>
      </c>
      <c r="B157" s="71" t="s">
        <v>59</v>
      </c>
      <c r="C157" s="71" t="s">
        <v>60</v>
      </c>
      <c r="D157" s="71" t="s">
        <v>12</v>
      </c>
      <c r="E157" s="71">
        <v>871</v>
      </c>
    </row>
    <row r="158" spans="1:5">
      <c r="A158" s="71" t="s">
        <v>5</v>
      </c>
      <c r="B158" s="71" t="s">
        <v>61</v>
      </c>
      <c r="C158" s="71" t="s">
        <v>62</v>
      </c>
      <c r="D158" s="71" t="s">
        <v>8</v>
      </c>
      <c r="E158" s="71">
        <v>1147</v>
      </c>
    </row>
    <row r="159" spans="1:5">
      <c r="A159" s="71" t="s">
        <v>5</v>
      </c>
      <c r="B159" s="71" t="s">
        <v>61</v>
      </c>
      <c r="C159" s="71" t="s">
        <v>62</v>
      </c>
      <c r="D159" s="71" t="s">
        <v>258</v>
      </c>
      <c r="E159" s="71">
        <v>990</v>
      </c>
    </row>
    <row r="160" spans="1:5">
      <c r="A160" s="71" t="s">
        <v>5</v>
      </c>
      <c r="B160" s="71" t="s">
        <v>61</v>
      </c>
      <c r="C160" s="71" t="s">
        <v>62</v>
      </c>
      <c r="D160" s="71" t="s">
        <v>9</v>
      </c>
      <c r="E160" s="71">
        <v>580</v>
      </c>
    </row>
    <row r="161" spans="1:5">
      <c r="A161" s="71" t="s">
        <v>5</v>
      </c>
      <c r="B161" s="71" t="s">
        <v>61</v>
      </c>
      <c r="C161" s="71" t="s">
        <v>62</v>
      </c>
      <c r="D161" s="71" t="s">
        <v>10</v>
      </c>
      <c r="E161" s="71">
        <v>1093</v>
      </c>
    </row>
    <row r="162" spans="1:5">
      <c r="A162" s="71" t="s">
        <v>5</v>
      </c>
      <c r="B162" s="71" t="s">
        <v>61</v>
      </c>
      <c r="C162" s="71" t="s">
        <v>62</v>
      </c>
      <c r="D162" s="71" t="s">
        <v>11</v>
      </c>
      <c r="E162" s="71">
        <v>2326</v>
      </c>
    </row>
    <row r="163" spans="1:5">
      <c r="A163" s="71" t="s">
        <v>5</v>
      </c>
      <c r="B163" s="71" t="s">
        <v>61</v>
      </c>
      <c r="C163" s="71" t="s">
        <v>62</v>
      </c>
      <c r="D163" s="71" t="s">
        <v>12</v>
      </c>
      <c r="E163" s="71">
        <v>673</v>
      </c>
    </row>
    <row r="164" spans="1:5">
      <c r="A164" s="71" t="s">
        <v>5</v>
      </c>
      <c r="B164" s="71" t="s">
        <v>63</v>
      </c>
      <c r="C164" s="71" t="s">
        <v>64</v>
      </c>
      <c r="D164" s="71" t="s">
        <v>8</v>
      </c>
      <c r="E164" s="71">
        <v>1216</v>
      </c>
    </row>
    <row r="165" spans="1:5">
      <c r="A165" s="71" t="s">
        <v>5</v>
      </c>
      <c r="B165" s="71" t="s">
        <v>63</v>
      </c>
      <c r="C165" s="71" t="s">
        <v>64</v>
      </c>
      <c r="D165" s="71" t="s">
        <v>258</v>
      </c>
      <c r="E165" s="71">
        <v>956</v>
      </c>
    </row>
    <row r="166" spans="1:5">
      <c r="A166" s="71" t="s">
        <v>5</v>
      </c>
      <c r="B166" s="71" t="s">
        <v>63</v>
      </c>
      <c r="C166" s="71" t="s">
        <v>64</v>
      </c>
      <c r="D166" s="71" t="s">
        <v>9</v>
      </c>
      <c r="E166" s="71">
        <v>614</v>
      </c>
    </row>
    <row r="167" spans="1:5">
      <c r="A167" s="71" t="s">
        <v>5</v>
      </c>
      <c r="B167" s="71" t="s">
        <v>63</v>
      </c>
      <c r="C167" s="71" t="s">
        <v>64</v>
      </c>
      <c r="D167" s="71" t="s">
        <v>10</v>
      </c>
      <c r="E167" s="71">
        <v>1117</v>
      </c>
    </row>
    <row r="168" spans="1:5">
      <c r="A168" s="71" t="s">
        <v>5</v>
      </c>
      <c r="B168" s="71" t="s">
        <v>63</v>
      </c>
      <c r="C168" s="71" t="s">
        <v>64</v>
      </c>
      <c r="D168" s="71" t="s">
        <v>11</v>
      </c>
      <c r="E168" s="71">
        <v>2353</v>
      </c>
    </row>
    <row r="169" spans="1:5">
      <c r="A169" s="71" t="s">
        <v>5</v>
      </c>
      <c r="B169" s="71" t="s">
        <v>63</v>
      </c>
      <c r="C169" s="71" t="s">
        <v>64</v>
      </c>
      <c r="D169" s="71" t="s">
        <v>12</v>
      </c>
      <c r="E169" s="71">
        <v>717</v>
      </c>
    </row>
    <row r="170" spans="1:5">
      <c r="A170" s="71" t="s">
        <v>5</v>
      </c>
      <c r="B170" s="71" t="s">
        <v>65</v>
      </c>
      <c r="C170" s="71" t="s">
        <v>66</v>
      </c>
      <c r="D170" s="71" t="s">
        <v>8</v>
      </c>
      <c r="E170" s="71">
        <v>1023</v>
      </c>
    </row>
    <row r="171" spans="1:5">
      <c r="A171" s="71" t="s">
        <v>5</v>
      </c>
      <c r="B171" s="71" t="s">
        <v>65</v>
      </c>
      <c r="C171" s="71" t="s">
        <v>66</v>
      </c>
      <c r="D171" s="71" t="s">
        <v>258</v>
      </c>
      <c r="E171" s="71">
        <v>1043</v>
      </c>
    </row>
    <row r="172" spans="1:5">
      <c r="A172" s="71" t="s">
        <v>5</v>
      </c>
      <c r="B172" s="71" t="s">
        <v>65</v>
      </c>
      <c r="C172" s="71" t="s">
        <v>66</v>
      </c>
      <c r="D172" s="71" t="s">
        <v>9</v>
      </c>
      <c r="E172" s="71">
        <v>597</v>
      </c>
    </row>
    <row r="173" spans="1:5">
      <c r="A173" s="71" t="s">
        <v>5</v>
      </c>
      <c r="B173" s="71" t="s">
        <v>65</v>
      </c>
      <c r="C173" s="71" t="s">
        <v>66</v>
      </c>
      <c r="D173" s="71" t="s">
        <v>10</v>
      </c>
      <c r="E173" s="71">
        <v>1108</v>
      </c>
    </row>
    <row r="174" spans="1:5">
      <c r="A174" s="71" t="s">
        <v>5</v>
      </c>
      <c r="B174" s="71" t="s">
        <v>65</v>
      </c>
      <c r="C174" s="71" t="s">
        <v>66</v>
      </c>
      <c r="D174" s="71" t="s">
        <v>11</v>
      </c>
      <c r="E174" s="71">
        <v>2194</v>
      </c>
    </row>
    <row r="175" spans="1:5">
      <c r="A175" s="71" t="s">
        <v>5</v>
      </c>
      <c r="B175" s="71" t="s">
        <v>65</v>
      </c>
      <c r="C175" s="71" t="s">
        <v>66</v>
      </c>
      <c r="D175" s="71" t="s">
        <v>12</v>
      </c>
      <c r="E175" s="71">
        <v>760</v>
      </c>
    </row>
    <row r="176" spans="1:5">
      <c r="A176" s="71" t="s">
        <v>5</v>
      </c>
      <c r="B176" s="71" t="s">
        <v>67</v>
      </c>
      <c r="C176" s="71" t="s">
        <v>68</v>
      </c>
      <c r="D176" s="71" t="s">
        <v>8</v>
      </c>
      <c r="E176" s="71">
        <v>626</v>
      </c>
    </row>
    <row r="177" spans="1:5">
      <c r="A177" s="71" t="s">
        <v>5</v>
      </c>
      <c r="B177" s="71" t="s">
        <v>67</v>
      </c>
      <c r="C177" s="71" t="s">
        <v>68</v>
      </c>
      <c r="D177" s="71" t="s">
        <v>258</v>
      </c>
      <c r="E177" s="71">
        <v>529</v>
      </c>
    </row>
    <row r="178" spans="1:5">
      <c r="A178" s="71" t="s">
        <v>5</v>
      </c>
      <c r="B178" s="71" t="s">
        <v>67</v>
      </c>
      <c r="C178" s="71" t="s">
        <v>68</v>
      </c>
      <c r="D178" s="71" t="s">
        <v>9</v>
      </c>
      <c r="E178" s="71">
        <v>414</v>
      </c>
    </row>
    <row r="179" spans="1:5">
      <c r="A179" s="71" t="s">
        <v>5</v>
      </c>
      <c r="B179" s="71" t="s">
        <v>67</v>
      </c>
      <c r="C179" s="71" t="s">
        <v>68</v>
      </c>
      <c r="D179" s="71" t="s">
        <v>10</v>
      </c>
      <c r="E179" s="71">
        <v>705</v>
      </c>
    </row>
    <row r="180" spans="1:5">
      <c r="A180" s="71" t="s">
        <v>5</v>
      </c>
      <c r="B180" s="71" t="s">
        <v>67</v>
      </c>
      <c r="C180" s="71" t="s">
        <v>68</v>
      </c>
      <c r="D180" s="71" t="s">
        <v>11</v>
      </c>
      <c r="E180" s="71">
        <v>1408</v>
      </c>
    </row>
    <row r="181" spans="1:5">
      <c r="A181" s="71" t="s">
        <v>5</v>
      </c>
      <c r="B181" s="71" t="s">
        <v>67</v>
      </c>
      <c r="C181" s="71" t="s">
        <v>68</v>
      </c>
      <c r="D181" s="71" t="s">
        <v>12</v>
      </c>
      <c r="E181" s="71">
        <v>514</v>
      </c>
    </row>
    <row r="182" spans="1:5">
      <c r="A182" s="71" t="s">
        <v>5</v>
      </c>
      <c r="B182" s="71" t="s">
        <v>69</v>
      </c>
      <c r="C182" s="71" t="s">
        <v>70</v>
      </c>
      <c r="D182" s="71" t="s">
        <v>8</v>
      </c>
      <c r="E182" s="71">
        <v>899</v>
      </c>
    </row>
    <row r="183" spans="1:5">
      <c r="A183" s="71" t="s">
        <v>5</v>
      </c>
      <c r="B183" s="71" t="s">
        <v>69</v>
      </c>
      <c r="C183" s="71" t="s">
        <v>70</v>
      </c>
      <c r="D183" s="71" t="s">
        <v>258</v>
      </c>
      <c r="E183" s="71">
        <v>808</v>
      </c>
    </row>
    <row r="184" spans="1:5">
      <c r="A184" s="71" t="s">
        <v>5</v>
      </c>
      <c r="B184" s="71" t="s">
        <v>69</v>
      </c>
      <c r="C184" s="71" t="s">
        <v>70</v>
      </c>
      <c r="D184" s="71" t="s">
        <v>9</v>
      </c>
      <c r="E184" s="71">
        <v>587</v>
      </c>
    </row>
    <row r="185" spans="1:5">
      <c r="A185" s="71" t="s">
        <v>5</v>
      </c>
      <c r="B185" s="71" t="s">
        <v>69</v>
      </c>
      <c r="C185" s="71" t="s">
        <v>70</v>
      </c>
      <c r="D185" s="71" t="s">
        <v>10</v>
      </c>
      <c r="E185" s="71">
        <v>1131</v>
      </c>
    </row>
    <row r="186" spans="1:5">
      <c r="A186" s="71" t="s">
        <v>5</v>
      </c>
      <c r="B186" s="71" t="s">
        <v>69</v>
      </c>
      <c r="C186" s="71" t="s">
        <v>70</v>
      </c>
      <c r="D186" s="71" t="s">
        <v>11</v>
      </c>
      <c r="E186" s="71">
        <v>2271</v>
      </c>
    </row>
    <row r="187" spans="1:5">
      <c r="A187" s="71" t="s">
        <v>5</v>
      </c>
      <c r="B187" s="71" t="s">
        <v>69</v>
      </c>
      <c r="C187" s="71" t="s">
        <v>70</v>
      </c>
      <c r="D187" s="71" t="s">
        <v>12</v>
      </c>
      <c r="E187" s="71">
        <v>747</v>
      </c>
    </row>
    <row r="188" spans="1:5">
      <c r="A188" s="71" t="s">
        <v>5</v>
      </c>
      <c r="B188" s="71" t="s">
        <v>71</v>
      </c>
      <c r="C188" s="71" t="s">
        <v>72</v>
      </c>
      <c r="D188" s="71" t="s">
        <v>8</v>
      </c>
      <c r="E188" s="71">
        <v>1541</v>
      </c>
    </row>
    <row r="189" spans="1:5">
      <c r="A189" s="71" t="s">
        <v>5</v>
      </c>
      <c r="B189" s="71" t="s">
        <v>71</v>
      </c>
      <c r="C189" s="71" t="s">
        <v>72</v>
      </c>
      <c r="D189" s="71" t="s">
        <v>258</v>
      </c>
      <c r="E189" s="71">
        <v>1424</v>
      </c>
    </row>
    <row r="190" spans="1:5">
      <c r="A190" s="71" t="s">
        <v>5</v>
      </c>
      <c r="B190" s="71" t="s">
        <v>71</v>
      </c>
      <c r="C190" s="71" t="s">
        <v>72</v>
      </c>
      <c r="D190" s="71" t="s">
        <v>9</v>
      </c>
      <c r="E190" s="71">
        <v>736</v>
      </c>
    </row>
    <row r="191" spans="1:5">
      <c r="A191" s="71" t="s">
        <v>5</v>
      </c>
      <c r="B191" s="71" t="s">
        <v>71</v>
      </c>
      <c r="C191" s="71" t="s">
        <v>72</v>
      </c>
      <c r="D191" s="71" t="s">
        <v>10</v>
      </c>
      <c r="E191" s="71">
        <v>1347</v>
      </c>
    </row>
    <row r="192" spans="1:5">
      <c r="A192" s="71" t="s">
        <v>5</v>
      </c>
      <c r="B192" s="71" t="s">
        <v>71</v>
      </c>
      <c r="C192" s="71" t="s">
        <v>72</v>
      </c>
      <c r="D192" s="71" t="s">
        <v>11</v>
      </c>
      <c r="E192" s="71">
        <v>2662</v>
      </c>
    </row>
    <row r="193" spans="1:5">
      <c r="A193" s="71" t="s">
        <v>5</v>
      </c>
      <c r="B193" s="71" t="s">
        <v>71</v>
      </c>
      <c r="C193" s="71" t="s">
        <v>72</v>
      </c>
      <c r="D193" s="71" t="s">
        <v>12</v>
      </c>
      <c r="E193" s="71">
        <v>757</v>
      </c>
    </row>
    <row r="194" spans="1:5">
      <c r="A194" s="71" t="s">
        <v>5</v>
      </c>
      <c r="B194" s="71" t="s">
        <v>73</v>
      </c>
      <c r="C194" s="71" t="s">
        <v>74</v>
      </c>
      <c r="D194" s="71" t="s">
        <v>8</v>
      </c>
      <c r="E194" s="71">
        <v>1137</v>
      </c>
    </row>
    <row r="195" spans="1:5">
      <c r="A195" s="71" t="s">
        <v>5</v>
      </c>
      <c r="B195" s="71" t="s">
        <v>73</v>
      </c>
      <c r="C195" s="71" t="s">
        <v>74</v>
      </c>
      <c r="D195" s="71" t="s">
        <v>258</v>
      </c>
      <c r="E195" s="71">
        <v>1098</v>
      </c>
    </row>
    <row r="196" spans="1:5">
      <c r="A196" s="71" t="s">
        <v>5</v>
      </c>
      <c r="B196" s="71" t="s">
        <v>73</v>
      </c>
      <c r="C196" s="71" t="s">
        <v>74</v>
      </c>
      <c r="D196" s="71" t="s">
        <v>9</v>
      </c>
      <c r="E196" s="71">
        <v>494</v>
      </c>
    </row>
    <row r="197" spans="1:5">
      <c r="A197" s="71" t="s">
        <v>5</v>
      </c>
      <c r="B197" s="71" t="s">
        <v>73</v>
      </c>
      <c r="C197" s="71" t="s">
        <v>74</v>
      </c>
      <c r="D197" s="71" t="s">
        <v>10</v>
      </c>
      <c r="E197" s="71">
        <v>914</v>
      </c>
    </row>
    <row r="198" spans="1:5">
      <c r="A198" s="71" t="s">
        <v>5</v>
      </c>
      <c r="B198" s="71" t="s">
        <v>73</v>
      </c>
      <c r="C198" s="71" t="s">
        <v>74</v>
      </c>
      <c r="D198" s="71" t="s">
        <v>11</v>
      </c>
      <c r="E198" s="71">
        <v>1915</v>
      </c>
    </row>
    <row r="199" spans="1:5">
      <c r="A199" s="71" t="s">
        <v>5</v>
      </c>
      <c r="B199" s="71" t="s">
        <v>73</v>
      </c>
      <c r="C199" s="71" t="s">
        <v>74</v>
      </c>
      <c r="D199" s="71" t="s">
        <v>12</v>
      </c>
      <c r="E199" s="71">
        <v>564</v>
      </c>
    </row>
    <row r="200" spans="1:5">
      <c r="A200" s="71"/>
      <c r="B200" s="71"/>
      <c r="C200" s="71"/>
      <c r="D200" s="71"/>
      <c r="E200" s="71"/>
    </row>
    <row r="201" spans="1:5">
      <c r="A201" s="71"/>
      <c r="B201" s="71"/>
      <c r="C201" s="71"/>
      <c r="D201" s="71"/>
      <c r="E201" s="71"/>
    </row>
    <row r="202" spans="1:5">
      <c r="A202" s="71"/>
      <c r="B202" s="71"/>
      <c r="C202" s="71"/>
      <c r="D202" s="71"/>
      <c r="E202" s="71"/>
    </row>
    <row r="203" spans="1:5">
      <c r="A203" s="71"/>
      <c r="B203" s="71"/>
      <c r="C203" s="71"/>
      <c r="D203" s="71"/>
      <c r="E203" s="71"/>
    </row>
    <row r="204" spans="1:5">
      <c r="A204" s="71"/>
      <c r="B204" s="71"/>
      <c r="C204" s="71"/>
      <c r="D204" s="71"/>
      <c r="E204" s="71"/>
    </row>
    <row r="205" spans="1:5">
      <c r="A205" s="71"/>
      <c r="B205" s="71"/>
      <c r="C205" s="71"/>
      <c r="D205" s="71"/>
      <c r="E205" s="71"/>
    </row>
    <row r="206" spans="1:5">
      <c r="A206" s="71"/>
      <c r="B206" s="71"/>
      <c r="C206" s="71"/>
      <c r="D206" s="71"/>
      <c r="E206" s="71"/>
    </row>
    <row r="207" spans="1:5">
      <c r="A207" s="71"/>
      <c r="B207" s="71"/>
      <c r="C207" s="71"/>
      <c r="D207" s="71"/>
      <c r="E207" s="71"/>
    </row>
    <row r="208" spans="1:5">
      <c r="A208" s="71"/>
      <c r="B208" s="71"/>
      <c r="C208" s="71"/>
      <c r="D208" s="71"/>
      <c r="E208" s="71"/>
    </row>
    <row r="209" spans="1:5">
      <c r="A209" s="71"/>
      <c r="B209" s="71"/>
      <c r="C209" s="71"/>
      <c r="D209" s="71"/>
      <c r="E209" s="71"/>
    </row>
    <row r="210" spans="1:5">
      <c r="A210" s="71"/>
      <c r="B210" s="71"/>
      <c r="C210" s="71"/>
      <c r="D210" s="71"/>
      <c r="E210" s="71"/>
    </row>
    <row r="211" spans="1:5">
      <c r="A211" s="71"/>
      <c r="B211" s="71"/>
      <c r="C211" s="71"/>
      <c r="D211" s="71"/>
      <c r="E211" s="71"/>
    </row>
    <row r="212" spans="1:5">
      <c r="A212" s="71"/>
      <c r="B212" s="71"/>
      <c r="C212" s="71"/>
      <c r="D212" s="71"/>
      <c r="E212" s="71"/>
    </row>
    <row r="213" spans="1:5">
      <c r="A213" s="71"/>
      <c r="B213" s="71"/>
      <c r="C213" s="71"/>
      <c r="D213" s="71"/>
      <c r="E213" s="71"/>
    </row>
    <row r="214" spans="1:5">
      <c r="A214" s="71"/>
      <c r="B214" s="71"/>
      <c r="C214" s="71"/>
      <c r="D214" s="71"/>
      <c r="E214" s="71"/>
    </row>
    <row r="215" spans="1:5">
      <c r="A215" s="71"/>
      <c r="B215" s="71"/>
      <c r="C215" s="71"/>
      <c r="D215" s="71"/>
      <c r="E215" s="71"/>
    </row>
    <row r="216" spans="1:5">
      <c r="A216" s="71"/>
      <c r="B216" s="71"/>
      <c r="C216" s="71"/>
      <c r="D216" s="71"/>
      <c r="E216" s="71"/>
    </row>
    <row r="217" spans="1:5">
      <c r="A217" s="71"/>
      <c r="B217" s="71"/>
      <c r="C217" s="71"/>
      <c r="D217" s="71"/>
      <c r="E217" s="71"/>
    </row>
    <row r="218" spans="1:5">
      <c r="A218" s="71"/>
      <c r="B218" s="71"/>
      <c r="C218" s="71"/>
      <c r="D218" s="71"/>
      <c r="E218" s="71"/>
    </row>
    <row r="219" spans="1:5">
      <c r="A219" s="71"/>
      <c r="B219" s="71"/>
      <c r="C219" s="71"/>
      <c r="D219" s="71"/>
      <c r="E219" s="71"/>
    </row>
    <row r="220" spans="1:5">
      <c r="A220" s="71"/>
      <c r="B220" s="71"/>
      <c r="C220" s="71"/>
      <c r="D220" s="71"/>
      <c r="E220" s="71"/>
    </row>
    <row r="221" spans="1:5">
      <c r="A221" s="71"/>
      <c r="B221" s="71"/>
      <c r="C221" s="71"/>
      <c r="D221" s="71"/>
      <c r="E221" s="71"/>
    </row>
    <row r="222" spans="1:5">
      <c r="A222" s="71"/>
      <c r="B222" s="71"/>
      <c r="C222" s="71"/>
      <c r="D222" s="71"/>
      <c r="E222" s="71"/>
    </row>
    <row r="223" spans="1:5">
      <c r="A223" s="71"/>
      <c r="B223" s="71"/>
      <c r="C223" s="71"/>
      <c r="D223" s="71"/>
      <c r="E223" s="71"/>
    </row>
    <row r="224" spans="1:5">
      <c r="A224" s="71"/>
      <c r="B224" s="71"/>
      <c r="C224" s="71"/>
      <c r="D224" s="71"/>
      <c r="E224" s="71"/>
    </row>
    <row r="225" spans="1:5">
      <c r="A225" s="71"/>
      <c r="B225" s="71"/>
      <c r="C225" s="71"/>
      <c r="D225" s="71"/>
      <c r="E225" s="71"/>
    </row>
    <row r="226" spans="1:5">
      <c r="A226" s="71"/>
      <c r="B226" s="71"/>
      <c r="C226" s="71"/>
      <c r="D226" s="71"/>
      <c r="E226" s="71"/>
    </row>
    <row r="227" spans="1:5">
      <c r="A227" s="71"/>
      <c r="B227" s="71"/>
      <c r="C227" s="71"/>
      <c r="D227" s="71"/>
      <c r="E227" s="71"/>
    </row>
    <row r="228" spans="1:5">
      <c r="A228" s="71"/>
      <c r="B228" s="71"/>
      <c r="C228" s="71"/>
      <c r="D228" s="71"/>
      <c r="E228" s="71"/>
    </row>
    <row r="229" spans="1:5">
      <c r="A229" s="71"/>
      <c r="B229" s="71"/>
      <c r="C229" s="71"/>
      <c r="D229" s="71"/>
      <c r="E229" s="71"/>
    </row>
    <row r="230" spans="1:5">
      <c r="A230" s="71"/>
      <c r="B230" s="71"/>
      <c r="C230" s="71"/>
      <c r="D230" s="71"/>
      <c r="E230" s="71"/>
    </row>
    <row r="231" spans="1:5">
      <c r="A231" s="71"/>
      <c r="B231" s="71"/>
      <c r="C231" s="71"/>
      <c r="D231" s="71"/>
      <c r="E231" s="71"/>
    </row>
    <row r="232" spans="1:5">
      <c r="A232" s="71"/>
      <c r="B232" s="71"/>
      <c r="C232" s="71"/>
      <c r="D232" s="71"/>
      <c r="E232" s="7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32"/>
  <sheetViews>
    <sheetView workbookViewId="0">
      <selection activeCell="E1" sqref="E1:E1048576"/>
    </sheetView>
  </sheetViews>
  <sheetFormatPr defaultRowHeight="12.75"/>
  <cols>
    <col min="1" max="1" width="16.42578125" style="72" bestFit="1" customWidth="1"/>
    <col min="2" max="2" width="11.5703125" style="72" bestFit="1" customWidth="1"/>
    <col min="3" max="3" width="11.85546875" style="72" bestFit="1" customWidth="1"/>
    <col min="4" max="4" width="36.7109375" style="72" bestFit="1" customWidth="1"/>
    <col min="5" max="5" width="8.28515625" style="72" bestFit="1" customWidth="1"/>
    <col min="6" max="10" width="9.140625" style="9"/>
    <col min="11" max="16384" width="9.140625" style="10"/>
  </cols>
  <sheetData>
    <row r="1" spans="1:10">
      <c r="A1" s="11" t="s">
        <v>75</v>
      </c>
      <c r="B1" s="11" t="s">
        <v>0</v>
      </c>
      <c r="C1" s="11" t="s">
        <v>1</v>
      </c>
      <c r="D1" s="11" t="s">
        <v>2</v>
      </c>
      <c r="E1" s="11" t="s">
        <v>4</v>
      </c>
      <c r="F1" s="10"/>
      <c r="G1" s="10"/>
      <c r="H1" s="10"/>
      <c r="I1" s="10"/>
      <c r="J1" s="10"/>
    </row>
    <row r="2" spans="1:10">
      <c r="A2" s="71">
        <v>2</v>
      </c>
      <c r="B2" s="71" t="s">
        <v>80</v>
      </c>
      <c r="C2" s="71" t="s">
        <v>81</v>
      </c>
      <c r="D2" s="71" t="s">
        <v>82</v>
      </c>
      <c r="E2" s="71">
        <v>35008</v>
      </c>
      <c r="F2" s="10"/>
      <c r="G2" s="10"/>
      <c r="H2" s="10"/>
      <c r="I2" s="10"/>
      <c r="J2" s="10"/>
    </row>
    <row r="3" spans="1:10">
      <c r="A3" s="71">
        <v>2</v>
      </c>
      <c r="B3" s="71" t="s">
        <v>5</v>
      </c>
      <c r="C3" s="71" t="s">
        <v>6</v>
      </c>
      <c r="D3" s="71" t="s">
        <v>7</v>
      </c>
      <c r="E3" s="71">
        <v>39</v>
      </c>
      <c r="F3" s="10"/>
      <c r="G3" s="10"/>
      <c r="H3" s="10"/>
      <c r="I3" s="10"/>
      <c r="J3" s="10"/>
    </row>
    <row r="4" spans="1:10">
      <c r="A4" s="71">
        <v>2</v>
      </c>
      <c r="B4" s="71" t="s">
        <v>5</v>
      </c>
      <c r="C4" s="71" t="s">
        <v>13</v>
      </c>
      <c r="D4" s="71" t="s">
        <v>14</v>
      </c>
      <c r="E4" s="71">
        <v>2481</v>
      </c>
      <c r="F4" s="10"/>
      <c r="G4" s="10"/>
      <c r="H4" s="10"/>
      <c r="I4" s="10"/>
      <c r="J4" s="10"/>
    </row>
    <row r="5" spans="1:10">
      <c r="A5" s="71">
        <v>2</v>
      </c>
      <c r="B5" s="71" t="s">
        <v>5</v>
      </c>
      <c r="C5" s="71" t="s">
        <v>15</v>
      </c>
      <c r="D5" s="71" t="s">
        <v>16</v>
      </c>
      <c r="E5" s="71">
        <v>2070</v>
      </c>
      <c r="F5" s="10"/>
      <c r="G5" s="10"/>
      <c r="H5" s="10"/>
      <c r="I5" s="10"/>
      <c r="J5" s="10"/>
    </row>
    <row r="6" spans="1:10">
      <c r="A6" s="71">
        <v>2</v>
      </c>
      <c r="B6" s="71" t="s">
        <v>5</v>
      </c>
      <c r="C6" s="71" t="s">
        <v>17</v>
      </c>
      <c r="D6" s="71" t="s">
        <v>18</v>
      </c>
      <c r="E6" s="71">
        <v>380</v>
      </c>
      <c r="F6" s="10"/>
      <c r="G6" s="10"/>
      <c r="H6" s="10"/>
      <c r="I6" s="10"/>
      <c r="J6" s="10"/>
    </row>
    <row r="7" spans="1:10">
      <c r="A7" s="71">
        <v>2</v>
      </c>
      <c r="B7" s="71" t="s">
        <v>5</v>
      </c>
      <c r="C7" s="71" t="s">
        <v>19</v>
      </c>
      <c r="D7" s="71" t="s">
        <v>20</v>
      </c>
      <c r="E7" s="71">
        <v>3195</v>
      </c>
      <c r="F7" s="10"/>
      <c r="G7" s="10"/>
      <c r="H7" s="10"/>
      <c r="I7" s="10"/>
      <c r="J7" s="10"/>
    </row>
    <row r="8" spans="1:10">
      <c r="A8" s="71">
        <v>2</v>
      </c>
      <c r="B8" s="71" t="s">
        <v>5</v>
      </c>
      <c r="C8" s="71" t="s">
        <v>21</v>
      </c>
      <c r="D8" s="71" t="s">
        <v>22</v>
      </c>
      <c r="E8" s="71">
        <v>849</v>
      </c>
      <c r="F8" s="10"/>
      <c r="G8" s="10"/>
      <c r="H8" s="10"/>
      <c r="I8" s="10"/>
      <c r="J8" s="10"/>
    </row>
    <row r="9" spans="1:10">
      <c r="A9" s="71">
        <v>2</v>
      </c>
      <c r="B9" s="71" t="s">
        <v>5</v>
      </c>
      <c r="C9" s="71" t="s">
        <v>23</v>
      </c>
      <c r="D9" s="71" t="s">
        <v>24</v>
      </c>
      <c r="E9" s="71">
        <v>768</v>
      </c>
      <c r="F9" s="10"/>
      <c r="G9" s="10"/>
      <c r="H9" s="10"/>
      <c r="I9" s="10"/>
      <c r="J9" s="10"/>
    </row>
    <row r="10" spans="1:10">
      <c r="A10" s="71">
        <v>2</v>
      </c>
      <c r="B10" s="71" t="s">
        <v>5</v>
      </c>
      <c r="C10" s="71" t="s">
        <v>25</v>
      </c>
      <c r="D10" s="71" t="s">
        <v>26</v>
      </c>
      <c r="E10" s="71">
        <v>102</v>
      </c>
      <c r="F10" s="10"/>
      <c r="G10" s="10"/>
      <c r="H10" s="10"/>
      <c r="I10" s="10"/>
      <c r="J10" s="10"/>
    </row>
    <row r="11" spans="1:10">
      <c r="A11" s="71">
        <v>2</v>
      </c>
      <c r="B11" s="71" t="s">
        <v>5</v>
      </c>
      <c r="C11" s="71" t="s">
        <v>27</v>
      </c>
      <c r="D11" s="71" t="s">
        <v>28</v>
      </c>
      <c r="E11" s="71">
        <v>2140</v>
      </c>
      <c r="F11" s="10"/>
      <c r="G11" s="10"/>
      <c r="H11" s="10"/>
      <c r="I11" s="10"/>
      <c r="J11" s="10"/>
    </row>
    <row r="12" spans="1:10">
      <c r="A12" s="71">
        <v>2</v>
      </c>
      <c r="B12" s="71" t="s">
        <v>5</v>
      </c>
      <c r="C12" s="71" t="s">
        <v>29</v>
      </c>
      <c r="D12" s="71" t="s">
        <v>30</v>
      </c>
      <c r="E12" s="71">
        <v>1169</v>
      </c>
      <c r="F12" s="10"/>
      <c r="G12" s="10"/>
      <c r="H12" s="10"/>
      <c r="I12" s="10"/>
      <c r="J12" s="10"/>
    </row>
    <row r="13" spans="1:10">
      <c r="A13" s="71">
        <v>2</v>
      </c>
      <c r="B13" s="71" t="s">
        <v>5</v>
      </c>
      <c r="C13" s="71" t="s">
        <v>31</v>
      </c>
      <c r="D13" s="71" t="s">
        <v>32</v>
      </c>
      <c r="E13" s="71">
        <v>1460</v>
      </c>
      <c r="F13" s="10"/>
      <c r="G13" s="10"/>
      <c r="H13" s="10"/>
      <c r="I13" s="10"/>
      <c r="J13" s="10"/>
    </row>
    <row r="14" spans="1:10">
      <c r="A14" s="71">
        <v>2</v>
      </c>
      <c r="B14" s="71" t="s">
        <v>5</v>
      </c>
      <c r="C14" s="71" t="s">
        <v>33</v>
      </c>
      <c r="D14" s="71" t="s">
        <v>34</v>
      </c>
      <c r="E14" s="71">
        <v>784</v>
      </c>
      <c r="F14" s="10"/>
      <c r="G14" s="10"/>
      <c r="H14" s="10"/>
      <c r="I14" s="10"/>
      <c r="J14" s="10"/>
    </row>
    <row r="15" spans="1:10">
      <c r="A15" s="71">
        <v>2</v>
      </c>
      <c r="B15" s="71" t="s">
        <v>5</v>
      </c>
      <c r="C15" s="71" t="s">
        <v>35</v>
      </c>
      <c r="D15" s="71" t="s">
        <v>36</v>
      </c>
      <c r="E15" s="71">
        <v>667</v>
      </c>
      <c r="F15" s="10"/>
      <c r="G15" s="10"/>
      <c r="H15" s="10"/>
      <c r="I15" s="10"/>
      <c r="J15" s="10"/>
    </row>
    <row r="16" spans="1:10">
      <c r="A16" s="71">
        <v>2</v>
      </c>
      <c r="B16" s="71" t="s">
        <v>5</v>
      </c>
      <c r="C16" s="71" t="s">
        <v>37</v>
      </c>
      <c r="D16" s="71" t="s">
        <v>38</v>
      </c>
      <c r="E16" s="71">
        <v>630</v>
      </c>
      <c r="F16" s="10"/>
      <c r="G16" s="10"/>
      <c r="H16" s="10"/>
      <c r="I16" s="10"/>
      <c r="J16" s="10"/>
    </row>
    <row r="17" spans="1:10">
      <c r="A17" s="71">
        <v>2</v>
      </c>
      <c r="B17" s="71" t="s">
        <v>5</v>
      </c>
      <c r="C17" s="71" t="s">
        <v>39</v>
      </c>
      <c r="D17" s="71" t="s">
        <v>40</v>
      </c>
      <c r="E17" s="71">
        <v>1123</v>
      </c>
      <c r="F17" s="10"/>
      <c r="G17" s="10"/>
      <c r="H17" s="10"/>
      <c r="I17" s="10"/>
      <c r="J17" s="10"/>
    </row>
    <row r="18" spans="1:10">
      <c r="A18" s="71">
        <v>2</v>
      </c>
      <c r="B18" s="71" t="s">
        <v>5</v>
      </c>
      <c r="C18" s="71" t="s">
        <v>41</v>
      </c>
      <c r="D18" s="71" t="s">
        <v>42</v>
      </c>
      <c r="E18" s="71">
        <v>2582</v>
      </c>
      <c r="F18" s="10"/>
      <c r="G18" s="10"/>
      <c r="H18" s="10"/>
      <c r="I18" s="10"/>
      <c r="J18" s="10"/>
    </row>
    <row r="19" spans="1:10">
      <c r="A19" s="71">
        <v>2</v>
      </c>
      <c r="B19" s="71" t="s">
        <v>5</v>
      </c>
      <c r="C19" s="71" t="s">
        <v>43</v>
      </c>
      <c r="D19" s="71" t="s">
        <v>44</v>
      </c>
      <c r="E19" s="71">
        <v>1488</v>
      </c>
      <c r="F19" s="10"/>
      <c r="G19" s="10"/>
      <c r="H19" s="10"/>
      <c r="I19" s="10"/>
      <c r="J19" s="10"/>
    </row>
    <row r="20" spans="1:10">
      <c r="A20" s="71">
        <v>2</v>
      </c>
      <c r="B20" s="71" t="s">
        <v>5</v>
      </c>
      <c r="C20" s="71" t="s">
        <v>45</v>
      </c>
      <c r="D20" s="71" t="s">
        <v>46</v>
      </c>
      <c r="E20" s="71">
        <v>1249</v>
      </c>
      <c r="F20" s="10"/>
      <c r="G20" s="10"/>
      <c r="H20" s="10"/>
      <c r="I20" s="10"/>
      <c r="J20" s="10"/>
    </row>
    <row r="21" spans="1:10">
      <c r="A21" s="71">
        <v>2</v>
      </c>
      <c r="B21" s="71" t="s">
        <v>5</v>
      </c>
      <c r="C21" s="71" t="s">
        <v>47</v>
      </c>
      <c r="D21" s="71" t="s">
        <v>48</v>
      </c>
      <c r="E21" s="71">
        <v>117</v>
      </c>
      <c r="F21" s="10"/>
      <c r="G21" s="10"/>
      <c r="H21" s="10"/>
      <c r="I21" s="10"/>
      <c r="J21" s="10"/>
    </row>
    <row r="22" spans="1:10">
      <c r="A22" s="71">
        <v>2</v>
      </c>
      <c r="B22" s="71" t="s">
        <v>5</v>
      </c>
      <c r="C22" s="71" t="s">
        <v>49</v>
      </c>
      <c r="D22" s="71" t="s">
        <v>50</v>
      </c>
      <c r="E22" s="71">
        <v>1506</v>
      </c>
      <c r="F22" s="10"/>
      <c r="G22" s="10"/>
      <c r="H22" s="10"/>
      <c r="I22" s="10"/>
      <c r="J22" s="10"/>
    </row>
    <row r="23" spans="1:10">
      <c r="A23" s="71">
        <v>2</v>
      </c>
      <c r="B23" s="71" t="s">
        <v>5</v>
      </c>
      <c r="C23" s="71" t="s">
        <v>51</v>
      </c>
      <c r="D23" s="71" t="s">
        <v>52</v>
      </c>
      <c r="E23" s="71">
        <v>385</v>
      </c>
      <c r="F23" s="10"/>
      <c r="G23" s="10"/>
      <c r="H23" s="10"/>
      <c r="I23" s="10"/>
      <c r="J23" s="10"/>
    </row>
    <row r="24" spans="1:10">
      <c r="A24" s="71">
        <v>2</v>
      </c>
      <c r="B24" s="71" t="s">
        <v>5</v>
      </c>
      <c r="C24" s="71" t="s">
        <v>53</v>
      </c>
      <c r="D24" s="71" t="s">
        <v>54</v>
      </c>
      <c r="E24" s="71">
        <v>383</v>
      </c>
      <c r="F24" s="10"/>
      <c r="G24" s="10"/>
      <c r="H24" s="10"/>
      <c r="I24" s="10"/>
      <c r="J24" s="10"/>
    </row>
    <row r="25" spans="1:10">
      <c r="A25" s="71">
        <v>2</v>
      </c>
      <c r="B25" s="71" t="s">
        <v>5</v>
      </c>
      <c r="C25" s="71" t="s">
        <v>55</v>
      </c>
      <c r="D25" s="71" t="s">
        <v>56</v>
      </c>
      <c r="E25" s="71">
        <v>1483</v>
      </c>
      <c r="F25" s="10"/>
      <c r="G25" s="10"/>
      <c r="H25" s="10"/>
      <c r="I25" s="10"/>
      <c r="J25" s="10"/>
    </row>
    <row r="26" spans="1:10">
      <c r="A26" s="71">
        <v>2</v>
      </c>
      <c r="B26" s="71" t="s">
        <v>5</v>
      </c>
      <c r="C26" s="71" t="s">
        <v>57</v>
      </c>
      <c r="D26" s="71" t="s">
        <v>58</v>
      </c>
      <c r="E26" s="71">
        <v>7</v>
      </c>
      <c r="F26" s="10"/>
      <c r="G26" s="10"/>
      <c r="H26" s="10"/>
      <c r="I26" s="10"/>
      <c r="J26" s="10"/>
    </row>
    <row r="27" spans="1:10">
      <c r="A27" s="71">
        <v>2</v>
      </c>
      <c r="B27" s="71" t="s">
        <v>5</v>
      </c>
      <c r="C27" s="71" t="s">
        <v>59</v>
      </c>
      <c r="D27" s="71" t="s">
        <v>60</v>
      </c>
      <c r="E27" s="71">
        <v>1225</v>
      </c>
      <c r="F27" s="10"/>
      <c r="G27" s="10"/>
      <c r="H27" s="10"/>
      <c r="I27" s="10"/>
      <c r="J27" s="10"/>
    </row>
    <row r="28" spans="1:10">
      <c r="A28" s="71">
        <v>2</v>
      </c>
      <c r="B28" s="71" t="s">
        <v>5</v>
      </c>
      <c r="C28" s="71" t="s">
        <v>61</v>
      </c>
      <c r="D28" s="71" t="s">
        <v>62</v>
      </c>
      <c r="E28" s="71">
        <v>1701</v>
      </c>
      <c r="F28" s="10"/>
      <c r="G28" s="10"/>
      <c r="H28" s="10"/>
      <c r="I28" s="10"/>
      <c r="J28" s="10"/>
    </row>
    <row r="29" spans="1:10">
      <c r="A29" s="71">
        <v>2</v>
      </c>
      <c r="B29" s="71" t="s">
        <v>5</v>
      </c>
      <c r="C29" s="71" t="s">
        <v>63</v>
      </c>
      <c r="D29" s="71" t="s">
        <v>64</v>
      </c>
      <c r="E29" s="71">
        <v>329</v>
      </c>
      <c r="F29" s="10"/>
      <c r="G29" s="10"/>
      <c r="H29" s="10"/>
      <c r="I29" s="10"/>
      <c r="J29" s="10"/>
    </row>
    <row r="30" spans="1:10">
      <c r="A30" s="71">
        <v>2</v>
      </c>
      <c r="B30" s="71" t="s">
        <v>5</v>
      </c>
      <c r="C30" s="71" t="s">
        <v>65</v>
      </c>
      <c r="D30" s="71" t="s">
        <v>66</v>
      </c>
      <c r="E30" s="71">
        <v>1859</v>
      </c>
      <c r="F30" s="10"/>
      <c r="G30" s="10"/>
      <c r="H30" s="10"/>
      <c r="I30" s="10"/>
      <c r="J30" s="10"/>
    </row>
    <row r="31" spans="1:10">
      <c r="A31" s="71">
        <v>2</v>
      </c>
      <c r="B31" s="71" t="s">
        <v>5</v>
      </c>
      <c r="C31" s="71" t="s">
        <v>67</v>
      </c>
      <c r="D31" s="71" t="s">
        <v>68</v>
      </c>
      <c r="E31" s="71">
        <v>163</v>
      </c>
      <c r="F31" s="10"/>
      <c r="G31" s="10"/>
      <c r="H31" s="10"/>
      <c r="I31" s="10"/>
      <c r="J31" s="10"/>
    </row>
    <row r="32" spans="1:10">
      <c r="A32" s="71">
        <v>2</v>
      </c>
      <c r="B32" s="71" t="s">
        <v>5</v>
      </c>
      <c r="C32" s="71" t="s">
        <v>69</v>
      </c>
      <c r="D32" s="71" t="s">
        <v>70</v>
      </c>
      <c r="E32" s="71">
        <v>278</v>
      </c>
      <c r="F32" s="10"/>
      <c r="G32" s="10"/>
      <c r="H32" s="10"/>
      <c r="I32" s="10"/>
      <c r="J32" s="10"/>
    </row>
    <row r="33" spans="1:10">
      <c r="A33" s="71">
        <v>2</v>
      </c>
      <c r="B33" s="71" t="s">
        <v>5</v>
      </c>
      <c r="C33" s="71" t="s">
        <v>71</v>
      </c>
      <c r="D33" s="71" t="s">
        <v>72</v>
      </c>
      <c r="E33" s="71">
        <v>1532</v>
      </c>
      <c r="F33" s="10"/>
      <c r="G33" s="10"/>
      <c r="H33" s="10"/>
      <c r="I33" s="10"/>
      <c r="J33" s="10"/>
    </row>
    <row r="34" spans="1:10">
      <c r="A34" s="71">
        <v>2</v>
      </c>
      <c r="B34" s="71" t="s">
        <v>5</v>
      </c>
      <c r="C34" s="71" t="s">
        <v>73</v>
      </c>
      <c r="D34" s="71" t="s">
        <v>74</v>
      </c>
      <c r="E34" s="71">
        <v>864</v>
      </c>
      <c r="F34" s="10"/>
      <c r="G34" s="10"/>
      <c r="H34" s="10"/>
      <c r="I34" s="10"/>
      <c r="J34" s="10"/>
    </row>
    <row r="35" spans="1:10">
      <c r="A35" s="71">
        <v>3</v>
      </c>
      <c r="B35" s="71" t="s">
        <v>80</v>
      </c>
      <c r="C35" s="71" t="s">
        <v>81</v>
      </c>
      <c r="D35" s="71" t="s">
        <v>82</v>
      </c>
      <c r="E35" s="71">
        <v>46799</v>
      </c>
      <c r="F35" s="10"/>
      <c r="G35" s="10"/>
      <c r="H35" s="10"/>
      <c r="I35" s="10"/>
      <c r="J35" s="10"/>
    </row>
    <row r="36" spans="1:10">
      <c r="A36" s="71">
        <v>3</v>
      </c>
      <c r="B36" s="71" t="s">
        <v>5</v>
      </c>
      <c r="C36" s="71" t="s">
        <v>6</v>
      </c>
      <c r="D36" s="71" t="s">
        <v>7</v>
      </c>
      <c r="E36" s="71">
        <v>424</v>
      </c>
      <c r="F36" s="10"/>
      <c r="G36" s="10"/>
      <c r="H36" s="10"/>
      <c r="I36" s="10"/>
      <c r="J36" s="10"/>
    </row>
    <row r="37" spans="1:10">
      <c r="A37" s="71">
        <v>3</v>
      </c>
      <c r="B37" s="71" t="s">
        <v>5</v>
      </c>
      <c r="C37" s="71" t="s">
        <v>13</v>
      </c>
      <c r="D37" s="71" t="s">
        <v>14</v>
      </c>
      <c r="E37" s="71">
        <v>3474</v>
      </c>
      <c r="F37" s="10"/>
      <c r="G37" s="10"/>
      <c r="H37" s="10"/>
      <c r="I37" s="10"/>
      <c r="J37" s="10"/>
    </row>
    <row r="38" spans="1:10">
      <c r="A38" s="71">
        <v>3</v>
      </c>
      <c r="B38" s="71" t="s">
        <v>5</v>
      </c>
      <c r="C38" s="71" t="s">
        <v>15</v>
      </c>
      <c r="D38" s="71" t="s">
        <v>16</v>
      </c>
      <c r="E38" s="71">
        <v>1735</v>
      </c>
      <c r="F38" s="10"/>
      <c r="G38" s="10"/>
      <c r="H38" s="10"/>
      <c r="I38" s="10"/>
      <c r="J38" s="10"/>
    </row>
    <row r="39" spans="1:10">
      <c r="A39" s="71">
        <v>3</v>
      </c>
      <c r="B39" s="71" t="s">
        <v>5</v>
      </c>
      <c r="C39" s="71" t="s">
        <v>17</v>
      </c>
      <c r="D39" s="71" t="s">
        <v>18</v>
      </c>
      <c r="E39" s="71">
        <v>2096</v>
      </c>
      <c r="F39" s="10"/>
      <c r="G39" s="10"/>
      <c r="H39" s="10"/>
      <c r="I39" s="10"/>
      <c r="J39" s="10"/>
    </row>
    <row r="40" spans="1:10">
      <c r="A40" s="71">
        <v>3</v>
      </c>
      <c r="B40" s="71" t="s">
        <v>5</v>
      </c>
      <c r="C40" s="71" t="s">
        <v>19</v>
      </c>
      <c r="D40" s="71" t="s">
        <v>20</v>
      </c>
      <c r="E40" s="71">
        <v>1892</v>
      </c>
      <c r="F40" s="10"/>
      <c r="G40" s="10"/>
      <c r="H40" s="10"/>
      <c r="I40" s="10"/>
      <c r="J40" s="10"/>
    </row>
    <row r="41" spans="1:10">
      <c r="A41" s="71">
        <v>3</v>
      </c>
      <c r="B41" s="71" t="s">
        <v>5</v>
      </c>
      <c r="C41" s="71" t="s">
        <v>21</v>
      </c>
      <c r="D41" s="71" t="s">
        <v>22</v>
      </c>
      <c r="E41" s="71">
        <v>911</v>
      </c>
      <c r="F41" s="10"/>
      <c r="G41" s="10"/>
      <c r="H41" s="10"/>
      <c r="I41" s="10"/>
      <c r="J41" s="10"/>
    </row>
    <row r="42" spans="1:10">
      <c r="A42" s="71">
        <v>3</v>
      </c>
      <c r="B42" s="71" t="s">
        <v>5</v>
      </c>
      <c r="C42" s="71" t="s">
        <v>23</v>
      </c>
      <c r="D42" s="71" t="s">
        <v>24</v>
      </c>
      <c r="E42" s="71">
        <v>778</v>
      </c>
      <c r="F42" s="10"/>
      <c r="G42" s="10"/>
      <c r="H42" s="10"/>
      <c r="I42" s="10"/>
      <c r="J42" s="10"/>
    </row>
    <row r="43" spans="1:10">
      <c r="A43" s="71">
        <v>3</v>
      </c>
      <c r="B43" s="71" t="s">
        <v>5</v>
      </c>
      <c r="C43" s="71" t="s">
        <v>25</v>
      </c>
      <c r="D43" s="71" t="s">
        <v>26</v>
      </c>
      <c r="E43" s="71">
        <v>461</v>
      </c>
      <c r="F43" s="10"/>
      <c r="G43" s="10"/>
      <c r="H43" s="10"/>
      <c r="I43" s="10"/>
      <c r="J43" s="10"/>
    </row>
    <row r="44" spans="1:10">
      <c r="A44" s="71">
        <v>3</v>
      </c>
      <c r="B44" s="71" t="s">
        <v>5</v>
      </c>
      <c r="C44" s="71" t="s">
        <v>27</v>
      </c>
      <c r="D44" s="71" t="s">
        <v>28</v>
      </c>
      <c r="E44" s="71">
        <v>2195</v>
      </c>
      <c r="F44" s="10"/>
      <c r="G44" s="10"/>
      <c r="H44" s="10"/>
      <c r="I44" s="10"/>
      <c r="J44" s="10"/>
    </row>
    <row r="45" spans="1:10">
      <c r="A45" s="71">
        <v>3</v>
      </c>
      <c r="B45" s="71" t="s">
        <v>5</v>
      </c>
      <c r="C45" s="71" t="s">
        <v>29</v>
      </c>
      <c r="D45" s="71" t="s">
        <v>30</v>
      </c>
      <c r="E45" s="71">
        <v>2610</v>
      </c>
      <c r="F45" s="10"/>
      <c r="G45" s="10"/>
      <c r="H45" s="10"/>
      <c r="I45" s="10"/>
      <c r="J45" s="10"/>
    </row>
    <row r="46" spans="1:10">
      <c r="A46" s="71">
        <v>3</v>
      </c>
      <c r="B46" s="71" t="s">
        <v>5</v>
      </c>
      <c r="C46" s="71" t="s">
        <v>31</v>
      </c>
      <c r="D46" s="71" t="s">
        <v>32</v>
      </c>
      <c r="E46" s="71">
        <v>1673</v>
      </c>
      <c r="F46" s="10"/>
      <c r="G46" s="10"/>
      <c r="H46" s="10"/>
      <c r="I46" s="10"/>
      <c r="J46" s="10"/>
    </row>
    <row r="47" spans="1:10">
      <c r="A47" s="71">
        <v>3</v>
      </c>
      <c r="B47" s="71" t="s">
        <v>5</v>
      </c>
      <c r="C47" s="71" t="s">
        <v>33</v>
      </c>
      <c r="D47" s="71" t="s">
        <v>34</v>
      </c>
      <c r="E47" s="71">
        <v>1471</v>
      </c>
      <c r="F47" s="10"/>
      <c r="G47" s="10"/>
      <c r="H47" s="10"/>
      <c r="I47" s="10"/>
      <c r="J47" s="10"/>
    </row>
    <row r="48" spans="1:10">
      <c r="A48" s="71">
        <v>3</v>
      </c>
      <c r="B48" s="71" t="s">
        <v>5</v>
      </c>
      <c r="C48" s="71" t="s">
        <v>35</v>
      </c>
      <c r="D48" s="71" t="s">
        <v>36</v>
      </c>
      <c r="E48" s="71">
        <v>1065</v>
      </c>
      <c r="F48" s="10"/>
      <c r="G48" s="10"/>
      <c r="H48" s="10"/>
      <c r="I48" s="10"/>
      <c r="J48" s="10"/>
    </row>
    <row r="49" spans="1:10">
      <c r="A49" s="71">
        <v>3</v>
      </c>
      <c r="B49" s="71" t="s">
        <v>5</v>
      </c>
      <c r="C49" s="71" t="s">
        <v>37</v>
      </c>
      <c r="D49" s="71" t="s">
        <v>38</v>
      </c>
      <c r="E49" s="71">
        <v>814</v>
      </c>
      <c r="F49" s="10"/>
      <c r="G49" s="10"/>
      <c r="H49" s="10"/>
      <c r="I49" s="10"/>
      <c r="J49" s="10"/>
    </row>
    <row r="50" spans="1:10">
      <c r="A50" s="71">
        <v>3</v>
      </c>
      <c r="B50" s="71" t="s">
        <v>5</v>
      </c>
      <c r="C50" s="71" t="s">
        <v>39</v>
      </c>
      <c r="D50" s="71" t="s">
        <v>40</v>
      </c>
      <c r="E50" s="71">
        <v>2705</v>
      </c>
      <c r="F50" s="10"/>
      <c r="G50" s="10"/>
      <c r="H50" s="10"/>
      <c r="I50" s="10"/>
      <c r="J50" s="10"/>
    </row>
    <row r="51" spans="1:10">
      <c r="A51" s="71">
        <v>3</v>
      </c>
      <c r="B51" s="71" t="s">
        <v>5</v>
      </c>
      <c r="C51" s="71" t="s">
        <v>41</v>
      </c>
      <c r="D51" s="71" t="s">
        <v>42</v>
      </c>
      <c r="E51" s="71">
        <v>2145</v>
      </c>
      <c r="F51" s="10"/>
      <c r="G51" s="10"/>
      <c r="H51" s="10"/>
      <c r="I51" s="10"/>
      <c r="J51" s="10"/>
    </row>
    <row r="52" spans="1:10">
      <c r="A52" s="71">
        <v>3</v>
      </c>
      <c r="B52" s="71" t="s">
        <v>5</v>
      </c>
      <c r="C52" s="71" t="s">
        <v>43</v>
      </c>
      <c r="D52" s="71" t="s">
        <v>44</v>
      </c>
      <c r="E52" s="71">
        <v>2050</v>
      </c>
      <c r="F52" s="10"/>
      <c r="G52" s="10"/>
      <c r="H52" s="10"/>
      <c r="I52" s="10"/>
      <c r="J52" s="10"/>
    </row>
    <row r="53" spans="1:10">
      <c r="A53" s="71">
        <v>3</v>
      </c>
      <c r="B53" s="71" t="s">
        <v>5</v>
      </c>
      <c r="C53" s="71" t="s">
        <v>45</v>
      </c>
      <c r="D53" s="71" t="s">
        <v>46</v>
      </c>
      <c r="E53" s="71">
        <v>2030</v>
      </c>
      <c r="F53" s="10"/>
      <c r="G53" s="10"/>
      <c r="H53" s="10"/>
      <c r="I53" s="10"/>
      <c r="J53" s="10"/>
    </row>
    <row r="54" spans="1:10">
      <c r="A54" s="71">
        <v>3</v>
      </c>
      <c r="B54" s="71" t="s">
        <v>5</v>
      </c>
      <c r="C54" s="71" t="s">
        <v>47</v>
      </c>
      <c r="D54" s="71" t="s">
        <v>48</v>
      </c>
      <c r="E54" s="71">
        <v>838</v>
      </c>
      <c r="F54" s="10"/>
      <c r="G54" s="10"/>
      <c r="H54" s="10"/>
      <c r="I54" s="10"/>
      <c r="J54" s="10"/>
    </row>
    <row r="55" spans="1:10">
      <c r="A55" s="71">
        <v>3</v>
      </c>
      <c r="B55" s="71" t="s">
        <v>5</v>
      </c>
      <c r="C55" s="71" t="s">
        <v>49</v>
      </c>
      <c r="D55" s="71" t="s">
        <v>50</v>
      </c>
      <c r="E55" s="71">
        <v>1353</v>
      </c>
      <c r="F55" s="10"/>
      <c r="G55" s="10"/>
      <c r="H55" s="10"/>
      <c r="I55" s="10"/>
      <c r="J55" s="10"/>
    </row>
    <row r="56" spans="1:10">
      <c r="A56" s="71">
        <v>3</v>
      </c>
      <c r="B56" s="71" t="s">
        <v>5</v>
      </c>
      <c r="C56" s="71" t="s">
        <v>51</v>
      </c>
      <c r="D56" s="71" t="s">
        <v>52</v>
      </c>
      <c r="E56" s="71">
        <v>1449</v>
      </c>
      <c r="F56" s="10"/>
      <c r="G56" s="10"/>
      <c r="H56" s="10"/>
      <c r="I56" s="10"/>
      <c r="J56" s="10"/>
    </row>
    <row r="57" spans="1:10">
      <c r="A57" s="71">
        <v>3</v>
      </c>
      <c r="B57" s="71" t="s">
        <v>5</v>
      </c>
      <c r="C57" s="71" t="s">
        <v>53</v>
      </c>
      <c r="D57" s="71" t="s">
        <v>54</v>
      </c>
      <c r="E57" s="71">
        <v>1485</v>
      </c>
      <c r="F57" s="10"/>
      <c r="G57" s="10"/>
      <c r="H57" s="10"/>
      <c r="I57" s="10"/>
      <c r="J57" s="10"/>
    </row>
    <row r="58" spans="1:10">
      <c r="A58" s="71">
        <v>3</v>
      </c>
      <c r="B58" s="71" t="s">
        <v>5</v>
      </c>
      <c r="C58" s="71" t="s">
        <v>55</v>
      </c>
      <c r="D58" s="71" t="s">
        <v>56</v>
      </c>
      <c r="E58" s="71">
        <v>1324</v>
      </c>
      <c r="F58" s="10"/>
      <c r="G58" s="10"/>
      <c r="H58" s="10"/>
      <c r="I58" s="10"/>
      <c r="J58" s="10"/>
    </row>
    <row r="59" spans="1:10">
      <c r="A59" s="71">
        <v>3</v>
      </c>
      <c r="B59" s="71" t="s">
        <v>5</v>
      </c>
      <c r="C59" s="71" t="s">
        <v>57</v>
      </c>
      <c r="D59" s="71" t="s">
        <v>58</v>
      </c>
      <c r="E59" s="71">
        <v>198</v>
      </c>
      <c r="F59" s="10"/>
      <c r="G59" s="10"/>
      <c r="H59" s="10"/>
      <c r="I59" s="10"/>
      <c r="J59" s="10"/>
    </row>
    <row r="60" spans="1:10">
      <c r="A60" s="71">
        <v>3</v>
      </c>
      <c r="B60" s="71" t="s">
        <v>5</v>
      </c>
      <c r="C60" s="71" t="s">
        <v>59</v>
      </c>
      <c r="D60" s="71" t="s">
        <v>60</v>
      </c>
      <c r="E60" s="71">
        <v>1845</v>
      </c>
      <c r="F60" s="10"/>
      <c r="G60" s="10"/>
      <c r="H60" s="10"/>
      <c r="I60" s="10"/>
      <c r="J60" s="10"/>
    </row>
    <row r="61" spans="1:10">
      <c r="A61" s="71">
        <v>3</v>
      </c>
      <c r="B61" s="71" t="s">
        <v>5</v>
      </c>
      <c r="C61" s="71" t="s">
        <v>61</v>
      </c>
      <c r="D61" s="71" t="s">
        <v>62</v>
      </c>
      <c r="E61" s="71">
        <v>971</v>
      </c>
      <c r="F61" s="10"/>
      <c r="G61" s="10"/>
      <c r="H61" s="10"/>
      <c r="I61" s="10"/>
      <c r="J61" s="10"/>
    </row>
    <row r="62" spans="1:10">
      <c r="A62" s="71">
        <v>3</v>
      </c>
      <c r="B62" s="71" t="s">
        <v>5</v>
      </c>
      <c r="C62" s="71" t="s">
        <v>63</v>
      </c>
      <c r="D62" s="71" t="s">
        <v>64</v>
      </c>
      <c r="E62" s="71">
        <v>1040</v>
      </c>
      <c r="F62" s="10"/>
      <c r="G62" s="10"/>
      <c r="H62" s="10"/>
      <c r="I62" s="10"/>
      <c r="J62" s="10"/>
    </row>
    <row r="63" spans="1:10">
      <c r="A63" s="71">
        <v>3</v>
      </c>
      <c r="B63" s="71" t="s">
        <v>5</v>
      </c>
      <c r="C63" s="71" t="s">
        <v>65</v>
      </c>
      <c r="D63" s="71" t="s">
        <v>66</v>
      </c>
      <c r="E63" s="71">
        <v>1442</v>
      </c>
      <c r="F63" s="10"/>
      <c r="G63" s="10"/>
      <c r="H63" s="10"/>
      <c r="I63" s="10"/>
      <c r="J63" s="10"/>
    </row>
    <row r="64" spans="1:10">
      <c r="A64" s="71">
        <v>3</v>
      </c>
      <c r="B64" s="71" t="s">
        <v>5</v>
      </c>
      <c r="C64" s="71" t="s">
        <v>67</v>
      </c>
      <c r="D64" s="71" t="s">
        <v>68</v>
      </c>
      <c r="E64" s="71">
        <v>245</v>
      </c>
      <c r="F64" s="10"/>
      <c r="G64" s="10"/>
      <c r="H64" s="10"/>
      <c r="I64" s="10"/>
      <c r="J64" s="10"/>
    </row>
    <row r="65" spans="1:10">
      <c r="A65" s="71">
        <v>3</v>
      </c>
      <c r="B65" s="71" t="s">
        <v>5</v>
      </c>
      <c r="C65" s="71" t="s">
        <v>69</v>
      </c>
      <c r="D65" s="71" t="s">
        <v>70</v>
      </c>
      <c r="E65" s="71">
        <v>1230</v>
      </c>
      <c r="F65" s="10"/>
      <c r="G65" s="10"/>
      <c r="H65" s="10"/>
      <c r="I65" s="10"/>
      <c r="J65" s="10"/>
    </row>
    <row r="66" spans="1:10">
      <c r="A66" s="71">
        <v>3</v>
      </c>
      <c r="B66" s="71" t="s">
        <v>5</v>
      </c>
      <c r="C66" s="71" t="s">
        <v>71</v>
      </c>
      <c r="D66" s="71" t="s">
        <v>72</v>
      </c>
      <c r="E66" s="71">
        <v>2086</v>
      </c>
      <c r="F66" s="10"/>
      <c r="G66" s="10"/>
      <c r="H66" s="10"/>
      <c r="I66" s="10"/>
      <c r="J66" s="10"/>
    </row>
    <row r="67" spans="1:10">
      <c r="A67" s="71">
        <v>3</v>
      </c>
      <c r="B67" s="71" t="s">
        <v>5</v>
      </c>
      <c r="C67" s="71" t="s">
        <v>73</v>
      </c>
      <c r="D67" s="71" t="s">
        <v>74</v>
      </c>
      <c r="E67" s="71">
        <v>764</v>
      </c>
      <c r="F67" s="10"/>
      <c r="G67" s="10"/>
      <c r="H67" s="10"/>
      <c r="I67" s="10"/>
      <c r="J67" s="10"/>
    </row>
    <row r="68" spans="1:10">
      <c r="A68" s="71">
        <v>4</v>
      </c>
      <c r="B68" s="71" t="s">
        <v>80</v>
      </c>
      <c r="C68" s="71" t="s">
        <v>81</v>
      </c>
      <c r="D68" s="71" t="s">
        <v>82</v>
      </c>
      <c r="E68" s="71">
        <v>61895</v>
      </c>
      <c r="F68" s="10"/>
      <c r="G68" s="10"/>
      <c r="H68" s="10"/>
      <c r="I68" s="10"/>
      <c r="J68" s="10"/>
    </row>
    <row r="69" spans="1:10">
      <c r="A69" s="71">
        <v>4</v>
      </c>
      <c r="B69" s="71" t="s">
        <v>5</v>
      </c>
      <c r="C69" s="71" t="s">
        <v>6</v>
      </c>
      <c r="D69" s="71" t="s">
        <v>7</v>
      </c>
      <c r="E69" s="71">
        <v>1512</v>
      </c>
      <c r="F69" s="10"/>
      <c r="G69" s="10"/>
      <c r="H69" s="10"/>
      <c r="I69" s="10"/>
      <c r="J69" s="10"/>
    </row>
    <row r="70" spans="1:10">
      <c r="A70" s="71">
        <v>4</v>
      </c>
      <c r="B70" s="71" t="s">
        <v>5</v>
      </c>
      <c r="C70" s="71" t="s">
        <v>13</v>
      </c>
      <c r="D70" s="71" t="s">
        <v>14</v>
      </c>
      <c r="E70" s="71">
        <v>2369</v>
      </c>
      <c r="F70" s="10"/>
      <c r="G70" s="10"/>
      <c r="H70" s="10"/>
      <c r="I70" s="10"/>
      <c r="J70" s="10"/>
    </row>
    <row r="71" spans="1:10">
      <c r="A71" s="71">
        <v>4</v>
      </c>
      <c r="B71" s="71" t="s">
        <v>5</v>
      </c>
      <c r="C71" s="71" t="s">
        <v>15</v>
      </c>
      <c r="D71" s="71" t="s">
        <v>16</v>
      </c>
      <c r="E71" s="71">
        <v>1652</v>
      </c>
      <c r="F71" s="10"/>
      <c r="G71" s="10"/>
      <c r="H71" s="10"/>
      <c r="I71" s="10"/>
      <c r="J71" s="10"/>
    </row>
    <row r="72" spans="1:10">
      <c r="A72" s="71">
        <v>4</v>
      </c>
      <c r="B72" s="71" t="s">
        <v>5</v>
      </c>
      <c r="C72" s="71" t="s">
        <v>17</v>
      </c>
      <c r="D72" s="71" t="s">
        <v>18</v>
      </c>
      <c r="E72" s="71">
        <v>3504</v>
      </c>
      <c r="F72" s="10"/>
      <c r="G72" s="10"/>
      <c r="H72" s="10"/>
      <c r="I72" s="10"/>
      <c r="J72" s="10"/>
    </row>
    <row r="73" spans="1:10">
      <c r="A73" s="71">
        <v>4</v>
      </c>
      <c r="B73" s="71" t="s">
        <v>5</v>
      </c>
      <c r="C73" s="71" t="s">
        <v>19</v>
      </c>
      <c r="D73" s="71" t="s">
        <v>20</v>
      </c>
      <c r="E73" s="71">
        <v>1651</v>
      </c>
      <c r="F73" s="10"/>
      <c r="G73" s="10"/>
      <c r="H73" s="10"/>
      <c r="I73" s="10"/>
      <c r="J73" s="10"/>
    </row>
    <row r="74" spans="1:10">
      <c r="A74" s="71">
        <v>4</v>
      </c>
      <c r="B74" s="71" t="s">
        <v>5</v>
      </c>
      <c r="C74" s="71" t="s">
        <v>21</v>
      </c>
      <c r="D74" s="71" t="s">
        <v>22</v>
      </c>
      <c r="E74" s="71">
        <v>1779</v>
      </c>
      <c r="F74" s="10"/>
      <c r="G74" s="10"/>
      <c r="H74" s="10"/>
      <c r="I74" s="10"/>
      <c r="J74" s="10"/>
    </row>
    <row r="75" spans="1:10">
      <c r="A75" s="71">
        <v>4</v>
      </c>
      <c r="B75" s="71" t="s">
        <v>5</v>
      </c>
      <c r="C75" s="71" t="s">
        <v>23</v>
      </c>
      <c r="D75" s="71" t="s">
        <v>24</v>
      </c>
      <c r="E75" s="71">
        <v>844</v>
      </c>
      <c r="F75" s="10"/>
      <c r="G75" s="10"/>
      <c r="H75" s="10"/>
      <c r="I75" s="10"/>
      <c r="J75" s="10"/>
    </row>
    <row r="76" spans="1:10">
      <c r="A76" s="71">
        <v>4</v>
      </c>
      <c r="B76" s="71" t="s">
        <v>5</v>
      </c>
      <c r="C76" s="71" t="s">
        <v>25</v>
      </c>
      <c r="D76" s="71" t="s">
        <v>26</v>
      </c>
      <c r="E76" s="71">
        <v>1478</v>
      </c>
      <c r="F76" s="10"/>
      <c r="G76" s="10"/>
      <c r="H76" s="10"/>
      <c r="I76" s="10"/>
      <c r="J76" s="10"/>
    </row>
    <row r="77" spans="1:10">
      <c r="A77" s="71">
        <v>4</v>
      </c>
      <c r="B77" s="71" t="s">
        <v>5</v>
      </c>
      <c r="C77" s="71" t="s">
        <v>27</v>
      </c>
      <c r="D77" s="71" t="s">
        <v>28</v>
      </c>
      <c r="E77" s="71">
        <v>3461</v>
      </c>
      <c r="F77" s="10"/>
      <c r="G77" s="10"/>
      <c r="H77" s="10"/>
      <c r="I77" s="10"/>
      <c r="J77" s="10"/>
    </row>
    <row r="78" spans="1:10">
      <c r="A78" s="71">
        <v>4</v>
      </c>
      <c r="B78" s="71" t="s">
        <v>5</v>
      </c>
      <c r="C78" s="71" t="s">
        <v>29</v>
      </c>
      <c r="D78" s="71" t="s">
        <v>30</v>
      </c>
      <c r="E78" s="71">
        <v>2645</v>
      </c>
      <c r="F78" s="10"/>
      <c r="G78" s="10"/>
      <c r="H78" s="10"/>
      <c r="I78" s="10"/>
      <c r="J78" s="10"/>
    </row>
    <row r="79" spans="1:10">
      <c r="A79" s="71">
        <v>4</v>
      </c>
      <c r="B79" s="71" t="s">
        <v>5</v>
      </c>
      <c r="C79" s="71" t="s">
        <v>31</v>
      </c>
      <c r="D79" s="71" t="s">
        <v>32</v>
      </c>
      <c r="E79" s="71">
        <v>2164</v>
      </c>
      <c r="F79" s="10"/>
      <c r="G79" s="10"/>
      <c r="H79" s="10"/>
      <c r="I79" s="10"/>
      <c r="J79" s="10"/>
    </row>
    <row r="80" spans="1:10">
      <c r="A80" s="71">
        <v>4</v>
      </c>
      <c r="B80" s="71" t="s">
        <v>5</v>
      </c>
      <c r="C80" s="71" t="s">
        <v>33</v>
      </c>
      <c r="D80" s="71" t="s">
        <v>34</v>
      </c>
      <c r="E80" s="71">
        <v>2162</v>
      </c>
      <c r="F80" s="10"/>
      <c r="G80" s="10"/>
      <c r="H80" s="10"/>
      <c r="I80" s="10"/>
      <c r="J80" s="10"/>
    </row>
    <row r="81" spans="1:10">
      <c r="A81" s="71">
        <v>4</v>
      </c>
      <c r="B81" s="71" t="s">
        <v>5</v>
      </c>
      <c r="C81" s="71" t="s">
        <v>35</v>
      </c>
      <c r="D81" s="71" t="s">
        <v>36</v>
      </c>
      <c r="E81" s="71">
        <v>1469</v>
      </c>
      <c r="F81" s="10"/>
      <c r="G81" s="10"/>
      <c r="H81" s="10"/>
      <c r="I81" s="10"/>
      <c r="J81" s="10"/>
    </row>
    <row r="82" spans="1:10">
      <c r="A82" s="71">
        <v>4</v>
      </c>
      <c r="B82" s="71" t="s">
        <v>5</v>
      </c>
      <c r="C82" s="71" t="s">
        <v>37</v>
      </c>
      <c r="D82" s="71" t="s">
        <v>38</v>
      </c>
      <c r="E82" s="71">
        <v>1571</v>
      </c>
      <c r="F82" s="10"/>
      <c r="G82" s="10"/>
      <c r="H82" s="10"/>
      <c r="I82" s="10"/>
      <c r="J82" s="10"/>
    </row>
    <row r="83" spans="1:10">
      <c r="A83" s="71">
        <v>4</v>
      </c>
      <c r="B83" s="71" t="s">
        <v>5</v>
      </c>
      <c r="C83" s="71" t="s">
        <v>39</v>
      </c>
      <c r="D83" s="71" t="s">
        <v>40</v>
      </c>
      <c r="E83" s="71">
        <v>1770</v>
      </c>
      <c r="F83" s="10"/>
      <c r="G83" s="10"/>
      <c r="H83" s="10"/>
      <c r="I83" s="10"/>
      <c r="J83" s="10"/>
    </row>
    <row r="84" spans="1:10">
      <c r="A84" s="71">
        <v>4</v>
      </c>
      <c r="B84" s="71" t="s">
        <v>5</v>
      </c>
      <c r="C84" s="71" t="s">
        <v>41</v>
      </c>
      <c r="D84" s="71" t="s">
        <v>42</v>
      </c>
      <c r="E84" s="71">
        <v>1873</v>
      </c>
      <c r="F84" s="10"/>
      <c r="G84" s="10"/>
      <c r="H84" s="10"/>
      <c r="I84" s="10"/>
      <c r="J84" s="10"/>
    </row>
    <row r="85" spans="1:10">
      <c r="A85" s="71">
        <v>4</v>
      </c>
      <c r="B85" s="71" t="s">
        <v>5</v>
      </c>
      <c r="C85" s="71" t="s">
        <v>43</v>
      </c>
      <c r="D85" s="71" t="s">
        <v>44</v>
      </c>
      <c r="E85" s="71">
        <v>2424</v>
      </c>
      <c r="F85" s="10"/>
      <c r="G85" s="10"/>
      <c r="H85" s="10"/>
      <c r="I85" s="10"/>
      <c r="J85" s="10"/>
    </row>
    <row r="86" spans="1:10">
      <c r="A86" s="71">
        <v>4</v>
      </c>
      <c r="B86" s="71" t="s">
        <v>5</v>
      </c>
      <c r="C86" s="71" t="s">
        <v>45</v>
      </c>
      <c r="D86" s="71" t="s">
        <v>46</v>
      </c>
      <c r="E86" s="71">
        <v>2189</v>
      </c>
      <c r="F86" s="10"/>
      <c r="G86" s="10"/>
      <c r="H86" s="10"/>
      <c r="I86" s="10"/>
      <c r="J86" s="10"/>
    </row>
    <row r="87" spans="1:10">
      <c r="A87" s="71">
        <v>4</v>
      </c>
      <c r="B87" s="71" t="s">
        <v>5</v>
      </c>
      <c r="C87" s="71" t="s">
        <v>47</v>
      </c>
      <c r="D87" s="71" t="s">
        <v>48</v>
      </c>
      <c r="E87" s="71">
        <v>1837</v>
      </c>
      <c r="F87" s="10"/>
      <c r="G87" s="10"/>
      <c r="H87" s="10"/>
      <c r="I87" s="10"/>
      <c r="J87" s="10"/>
    </row>
    <row r="88" spans="1:10">
      <c r="A88" s="71">
        <v>4</v>
      </c>
      <c r="B88" s="71" t="s">
        <v>5</v>
      </c>
      <c r="C88" s="71" t="s">
        <v>49</v>
      </c>
      <c r="D88" s="71" t="s">
        <v>50</v>
      </c>
      <c r="E88" s="71">
        <v>499</v>
      </c>
      <c r="F88" s="10"/>
      <c r="G88" s="10"/>
      <c r="H88" s="10"/>
      <c r="I88" s="10"/>
      <c r="J88" s="10"/>
    </row>
    <row r="89" spans="1:10">
      <c r="A89" s="71">
        <v>4</v>
      </c>
      <c r="B89" s="71" t="s">
        <v>5</v>
      </c>
      <c r="C89" s="71" t="s">
        <v>51</v>
      </c>
      <c r="D89" s="71" t="s">
        <v>52</v>
      </c>
      <c r="E89" s="71">
        <v>3071</v>
      </c>
      <c r="F89" s="10"/>
      <c r="G89" s="10"/>
      <c r="H89" s="10"/>
      <c r="I89" s="10"/>
      <c r="J89" s="10"/>
    </row>
    <row r="90" spans="1:10">
      <c r="A90" s="71">
        <v>4</v>
      </c>
      <c r="B90" s="71" t="s">
        <v>5</v>
      </c>
      <c r="C90" s="71" t="s">
        <v>53</v>
      </c>
      <c r="D90" s="71" t="s">
        <v>54</v>
      </c>
      <c r="E90" s="71">
        <v>2962</v>
      </c>
      <c r="F90" s="10"/>
      <c r="G90" s="10"/>
      <c r="H90" s="10"/>
      <c r="I90" s="10"/>
      <c r="J90" s="10"/>
    </row>
    <row r="91" spans="1:10">
      <c r="A91" s="71">
        <v>4</v>
      </c>
      <c r="B91" s="71" t="s">
        <v>5</v>
      </c>
      <c r="C91" s="71" t="s">
        <v>55</v>
      </c>
      <c r="D91" s="71" t="s">
        <v>56</v>
      </c>
      <c r="E91" s="71">
        <v>1326</v>
      </c>
      <c r="F91" s="10"/>
      <c r="G91" s="10"/>
      <c r="H91" s="10"/>
      <c r="I91" s="10"/>
      <c r="J91" s="10"/>
    </row>
    <row r="92" spans="1:10">
      <c r="A92" s="71">
        <v>4</v>
      </c>
      <c r="B92" s="71" t="s">
        <v>5</v>
      </c>
      <c r="C92" s="71" t="s">
        <v>57</v>
      </c>
      <c r="D92" s="71" t="s">
        <v>58</v>
      </c>
      <c r="E92" s="71">
        <v>2177</v>
      </c>
      <c r="F92" s="10"/>
      <c r="G92" s="10"/>
      <c r="H92" s="10"/>
      <c r="I92" s="10"/>
      <c r="J92" s="10"/>
    </row>
    <row r="93" spans="1:10">
      <c r="A93" s="71">
        <v>4</v>
      </c>
      <c r="B93" s="71" t="s">
        <v>5</v>
      </c>
      <c r="C93" s="71" t="s">
        <v>59</v>
      </c>
      <c r="D93" s="71" t="s">
        <v>60</v>
      </c>
      <c r="E93" s="71">
        <v>2927</v>
      </c>
      <c r="F93" s="10"/>
      <c r="G93" s="10"/>
      <c r="H93" s="10"/>
      <c r="I93" s="10"/>
      <c r="J93" s="10"/>
    </row>
    <row r="94" spans="1:10">
      <c r="A94" s="71">
        <v>4</v>
      </c>
      <c r="B94" s="71" t="s">
        <v>5</v>
      </c>
      <c r="C94" s="71" t="s">
        <v>61</v>
      </c>
      <c r="D94" s="71" t="s">
        <v>62</v>
      </c>
      <c r="E94" s="71">
        <v>641</v>
      </c>
      <c r="F94" s="10"/>
      <c r="G94" s="10"/>
      <c r="H94" s="10"/>
      <c r="I94" s="10"/>
      <c r="J94" s="10"/>
    </row>
    <row r="95" spans="1:10">
      <c r="A95" s="71">
        <v>4</v>
      </c>
      <c r="B95" s="71" t="s">
        <v>5</v>
      </c>
      <c r="C95" s="71" t="s">
        <v>63</v>
      </c>
      <c r="D95" s="71" t="s">
        <v>64</v>
      </c>
      <c r="E95" s="71">
        <v>2126</v>
      </c>
      <c r="F95" s="10"/>
      <c r="G95" s="10"/>
      <c r="H95" s="10"/>
      <c r="I95" s="10"/>
      <c r="J95" s="10"/>
    </row>
    <row r="96" spans="1:10">
      <c r="A96" s="71">
        <v>4</v>
      </c>
      <c r="B96" s="71" t="s">
        <v>5</v>
      </c>
      <c r="C96" s="71" t="s">
        <v>65</v>
      </c>
      <c r="D96" s="71" t="s">
        <v>66</v>
      </c>
      <c r="E96" s="71">
        <v>963</v>
      </c>
      <c r="F96" s="10"/>
      <c r="G96" s="10"/>
      <c r="H96" s="10"/>
      <c r="I96" s="10"/>
      <c r="J96" s="10"/>
    </row>
    <row r="97" spans="1:10">
      <c r="A97" s="71">
        <v>4</v>
      </c>
      <c r="B97" s="71" t="s">
        <v>5</v>
      </c>
      <c r="C97" s="71" t="s">
        <v>67</v>
      </c>
      <c r="D97" s="71" t="s">
        <v>68</v>
      </c>
      <c r="E97" s="71">
        <v>731</v>
      </c>
      <c r="F97" s="10"/>
      <c r="G97" s="10"/>
      <c r="H97" s="10"/>
      <c r="I97" s="10"/>
      <c r="J97" s="10"/>
    </row>
    <row r="98" spans="1:10">
      <c r="A98" s="71">
        <v>4</v>
      </c>
      <c r="B98" s="71" t="s">
        <v>5</v>
      </c>
      <c r="C98" s="71" t="s">
        <v>69</v>
      </c>
      <c r="D98" s="71" t="s">
        <v>70</v>
      </c>
      <c r="E98" s="71">
        <v>2919</v>
      </c>
      <c r="F98" s="10"/>
      <c r="G98" s="10"/>
      <c r="H98" s="10"/>
      <c r="I98" s="10"/>
      <c r="J98" s="10"/>
    </row>
    <row r="99" spans="1:10">
      <c r="A99" s="71">
        <v>4</v>
      </c>
      <c r="B99" s="71" t="s">
        <v>5</v>
      </c>
      <c r="C99" s="71" t="s">
        <v>71</v>
      </c>
      <c r="D99" s="71" t="s">
        <v>72</v>
      </c>
      <c r="E99" s="71">
        <v>2218</v>
      </c>
      <c r="F99" s="10"/>
      <c r="G99" s="10"/>
      <c r="H99" s="10"/>
      <c r="I99" s="10"/>
      <c r="J99" s="10"/>
    </row>
    <row r="100" spans="1:10">
      <c r="A100" s="71">
        <v>4</v>
      </c>
      <c r="B100" s="71" t="s">
        <v>5</v>
      </c>
      <c r="C100" s="71" t="s">
        <v>73</v>
      </c>
      <c r="D100" s="71" t="s">
        <v>74</v>
      </c>
      <c r="E100" s="71">
        <v>981</v>
      </c>
      <c r="F100" s="10"/>
      <c r="G100" s="10"/>
      <c r="H100" s="10"/>
      <c r="I100" s="10"/>
      <c r="J100" s="10"/>
    </row>
    <row r="101" spans="1:10">
      <c r="A101" s="111">
        <v>1</v>
      </c>
      <c r="B101" s="71" t="s">
        <v>80</v>
      </c>
      <c r="C101" s="71" t="s">
        <v>81</v>
      </c>
      <c r="D101" s="71" t="s">
        <v>82</v>
      </c>
      <c r="E101" s="71">
        <v>32415</v>
      </c>
      <c r="F101" s="10"/>
      <c r="G101" s="10"/>
      <c r="H101" s="10"/>
      <c r="I101" s="10"/>
      <c r="J101" s="10"/>
    </row>
    <row r="102" spans="1:10">
      <c r="A102" s="111">
        <v>1</v>
      </c>
      <c r="B102" s="71" t="s">
        <v>5</v>
      </c>
      <c r="C102" s="71" t="s">
        <v>13</v>
      </c>
      <c r="D102" s="71" t="s">
        <v>14</v>
      </c>
      <c r="E102" s="71">
        <v>1598</v>
      </c>
      <c r="F102" s="10"/>
      <c r="G102" s="10"/>
      <c r="H102" s="10"/>
      <c r="I102" s="10"/>
      <c r="J102" s="10"/>
    </row>
    <row r="103" spans="1:10">
      <c r="A103" s="111">
        <v>1</v>
      </c>
      <c r="B103" s="71" t="s">
        <v>5</v>
      </c>
      <c r="C103" s="71" t="s">
        <v>15</v>
      </c>
      <c r="D103" s="71" t="s">
        <v>16</v>
      </c>
      <c r="E103" s="71">
        <v>2258</v>
      </c>
      <c r="F103" s="10"/>
      <c r="G103" s="10"/>
      <c r="H103" s="10"/>
      <c r="I103" s="10"/>
      <c r="J103" s="10"/>
    </row>
    <row r="104" spans="1:10">
      <c r="A104" s="111">
        <v>1</v>
      </c>
      <c r="B104" s="71" t="s">
        <v>5</v>
      </c>
      <c r="C104" s="71" t="s">
        <v>17</v>
      </c>
      <c r="D104" s="71" t="s">
        <v>18</v>
      </c>
      <c r="E104" s="71">
        <v>54</v>
      </c>
      <c r="F104" s="10"/>
      <c r="G104" s="10"/>
      <c r="H104" s="10"/>
      <c r="I104" s="10"/>
      <c r="J104" s="10"/>
    </row>
    <row r="105" spans="1:10">
      <c r="A105" s="111">
        <v>1</v>
      </c>
      <c r="B105" s="71" t="s">
        <v>5</v>
      </c>
      <c r="C105" s="71" t="s">
        <v>19</v>
      </c>
      <c r="D105" s="71" t="s">
        <v>20</v>
      </c>
      <c r="E105" s="71">
        <v>4211</v>
      </c>
      <c r="F105" s="10"/>
      <c r="G105" s="10"/>
      <c r="H105" s="10"/>
      <c r="I105" s="10"/>
      <c r="J105" s="10"/>
    </row>
    <row r="106" spans="1:10">
      <c r="A106" s="111">
        <v>1</v>
      </c>
      <c r="B106" s="71" t="s">
        <v>5</v>
      </c>
      <c r="C106" s="71" t="s">
        <v>21</v>
      </c>
      <c r="D106" s="71" t="s">
        <v>22</v>
      </c>
      <c r="E106" s="71">
        <v>690</v>
      </c>
      <c r="F106" s="10"/>
      <c r="G106" s="10"/>
      <c r="H106" s="10"/>
      <c r="I106" s="10"/>
      <c r="J106" s="10"/>
    </row>
    <row r="107" spans="1:10">
      <c r="A107" s="111">
        <v>1</v>
      </c>
      <c r="B107" s="71" t="s">
        <v>5</v>
      </c>
      <c r="C107" s="71" t="s">
        <v>23</v>
      </c>
      <c r="D107" s="71" t="s">
        <v>24</v>
      </c>
      <c r="E107" s="71">
        <v>1109</v>
      </c>
      <c r="F107" s="10"/>
      <c r="G107" s="10"/>
      <c r="H107" s="10"/>
      <c r="I107" s="10"/>
      <c r="J107" s="10"/>
    </row>
    <row r="108" spans="1:10">
      <c r="A108" s="111">
        <v>1</v>
      </c>
      <c r="B108" s="71" t="s">
        <v>5</v>
      </c>
      <c r="C108" s="71" t="s">
        <v>25</v>
      </c>
      <c r="D108" s="71" t="s">
        <v>26</v>
      </c>
      <c r="E108" s="71">
        <v>138</v>
      </c>
      <c r="F108" s="10"/>
      <c r="G108" s="10"/>
      <c r="H108" s="10"/>
      <c r="I108" s="10"/>
      <c r="J108" s="10"/>
    </row>
    <row r="109" spans="1:10">
      <c r="A109" s="111">
        <v>1</v>
      </c>
      <c r="B109" s="71" t="s">
        <v>5</v>
      </c>
      <c r="C109" s="71" t="s">
        <v>27</v>
      </c>
      <c r="D109" s="71" t="s">
        <v>28</v>
      </c>
      <c r="E109" s="71">
        <v>2140</v>
      </c>
      <c r="F109" s="10"/>
      <c r="G109" s="10"/>
      <c r="H109" s="10"/>
      <c r="I109" s="10"/>
      <c r="J109" s="10"/>
    </row>
    <row r="110" spans="1:10">
      <c r="A110" s="111">
        <v>1</v>
      </c>
      <c r="B110" s="71" t="s">
        <v>5</v>
      </c>
      <c r="C110" s="71" t="s">
        <v>29</v>
      </c>
      <c r="D110" s="71" t="s">
        <v>30</v>
      </c>
      <c r="E110" s="71">
        <v>748</v>
      </c>
      <c r="F110" s="10"/>
      <c r="G110" s="10"/>
      <c r="H110" s="10"/>
      <c r="I110" s="10"/>
      <c r="J110" s="10"/>
    </row>
    <row r="111" spans="1:10">
      <c r="A111" s="111">
        <v>1</v>
      </c>
      <c r="B111" s="71" t="s">
        <v>5</v>
      </c>
      <c r="C111" s="71" t="s">
        <v>31</v>
      </c>
      <c r="D111" s="71" t="s">
        <v>32</v>
      </c>
      <c r="E111" s="71">
        <v>574</v>
      </c>
      <c r="F111" s="10"/>
      <c r="G111" s="10"/>
      <c r="H111" s="10"/>
      <c r="I111" s="10"/>
      <c r="J111" s="10"/>
    </row>
    <row r="112" spans="1:10">
      <c r="A112" s="111">
        <v>1</v>
      </c>
      <c r="B112" s="71" t="s">
        <v>5</v>
      </c>
      <c r="C112" s="71" t="s">
        <v>33</v>
      </c>
      <c r="D112" s="71" t="s">
        <v>34</v>
      </c>
      <c r="E112" s="71">
        <v>118</v>
      </c>
      <c r="F112" s="10"/>
      <c r="G112" s="10"/>
      <c r="H112" s="10"/>
      <c r="I112" s="10"/>
      <c r="J112" s="10"/>
    </row>
    <row r="113" spans="1:10">
      <c r="A113" s="111">
        <v>1</v>
      </c>
      <c r="B113" s="71" t="s">
        <v>5</v>
      </c>
      <c r="C113" s="71" t="s">
        <v>35</v>
      </c>
      <c r="D113" s="71" t="s">
        <v>36</v>
      </c>
      <c r="E113" s="71">
        <v>388</v>
      </c>
      <c r="F113" s="10"/>
      <c r="G113" s="10"/>
      <c r="H113" s="10"/>
      <c r="I113" s="10"/>
      <c r="J113" s="10"/>
    </row>
    <row r="114" spans="1:10">
      <c r="A114" s="111">
        <v>1</v>
      </c>
      <c r="B114" s="71" t="s">
        <v>5</v>
      </c>
      <c r="C114" s="71" t="s">
        <v>37</v>
      </c>
      <c r="D114" s="71" t="s">
        <v>38</v>
      </c>
      <c r="E114" s="71">
        <v>456</v>
      </c>
      <c r="F114" s="10"/>
      <c r="G114" s="10"/>
      <c r="H114" s="10"/>
      <c r="I114" s="10"/>
      <c r="J114" s="10"/>
    </row>
    <row r="115" spans="1:10">
      <c r="A115" s="111">
        <v>1</v>
      </c>
      <c r="B115" s="71" t="s">
        <v>5</v>
      </c>
      <c r="C115" s="71" t="s">
        <v>39</v>
      </c>
      <c r="D115" s="71" t="s">
        <v>40</v>
      </c>
      <c r="E115" s="71">
        <v>1023</v>
      </c>
      <c r="F115" s="10"/>
      <c r="G115" s="10"/>
      <c r="H115" s="10"/>
      <c r="I115" s="10"/>
      <c r="J115" s="10"/>
    </row>
    <row r="116" spans="1:10">
      <c r="A116" s="111">
        <v>1</v>
      </c>
      <c r="B116" s="71" t="s">
        <v>5</v>
      </c>
      <c r="C116" s="71" t="s">
        <v>41</v>
      </c>
      <c r="D116" s="71" t="s">
        <v>42</v>
      </c>
      <c r="E116" s="71">
        <v>1590</v>
      </c>
      <c r="F116" s="10"/>
      <c r="G116" s="10"/>
      <c r="H116" s="10"/>
      <c r="I116" s="10"/>
      <c r="J116" s="10"/>
    </row>
    <row r="117" spans="1:10">
      <c r="A117" s="111">
        <v>1</v>
      </c>
      <c r="B117" s="71" t="s">
        <v>5</v>
      </c>
      <c r="C117" s="71" t="s">
        <v>43</v>
      </c>
      <c r="D117" s="71" t="s">
        <v>44</v>
      </c>
      <c r="E117" s="71">
        <v>1354</v>
      </c>
      <c r="F117" s="10"/>
      <c r="G117" s="10"/>
      <c r="H117" s="10"/>
      <c r="I117" s="10"/>
      <c r="J117" s="10"/>
    </row>
    <row r="118" spans="1:10">
      <c r="A118" s="111">
        <v>1</v>
      </c>
      <c r="B118" s="71" t="s">
        <v>5</v>
      </c>
      <c r="C118" s="71" t="s">
        <v>45</v>
      </c>
      <c r="D118" s="71" t="s">
        <v>46</v>
      </c>
      <c r="E118" s="71">
        <v>216</v>
      </c>
      <c r="F118" s="10"/>
      <c r="G118" s="10"/>
      <c r="H118" s="10"/>
      <c r="I118" s="10"/>
      <c r="J118" s="10"/>
    </row>
    <row r="119" spans="1:10">
      <c r="A119" s="111">
        <v>1</v>
      </c>
      <c r="B119" s="71" t="s">
        <v>5</v>
      </c>
      <c r="C119" s="71" t="s">
        <v>47</v>
      </c>
      <c r="D119" s="71" t="s">
        <v>48</v>
      </c>
      <c r="E119" s="71">
        <v>13</v>
      </c>
      <c r="F119" s="10"/>
      <c r="G119" s="10"/>
      <c r="H119" s="10"/>
      <c r="I119" s="10"/>
      <c r="J119" s="10"/>
    </row>
    <row r="120" spans="1:10">
      <c r="A120" s="111">
        <v>1</v>
      </c>
      <c r="B120" s="71" t="s">
        <v>5</v>
      </c>
      <c r="C120" s="71" t="s">
        <v>49</v>
      </c>
      <c r="D120" s="71" t="s">
        <v>50</v>
      </c>
      <c r="E120" s="71">
        <v>1956</v>
      </c>
      <c r="F120" s="10"/>
      <c r="G120" s="10"/>
      <c r="H120" s="10"/>
      <c r="I120" s="10"/>
      <c r="J120" s="10"/>
    </row>
    <row r="121" spans="1:10">
      <c r="A121" s="111">
        <v>1</v>
      </c>
      <c r="B121" s="71" t="s">
        <v>5</v>
      </c>
      <c r="C121" s="71" t="s">
        <v>51</v>
      </c>
      <c r="D121" s="71" t="s">
        <v>52</v>
      </c>
      <c r="E121" s="71">
        <v>143</v>
      </c>
      <c r="F121" s="10"/>
      <c r="G121" s="10"/>
      <c r="H121" s="10"/>
      <c r="I121" s="10"/>
      <c r="J121" s="10"/>
    </row>
    <row r="122" spans="1:10">
      <c r="A122" s="111">
        <v>1</v>
      </c>
      <c r="B122" s="71" t="s">
        <v>5</v>
      </c>
      <c r="C122" s="71" t="s">
        <v>53</v>
      </c>
      <c r="D122" s="71" t="s">
        <v>54</v>
      </c>
      <c r="E122" s="71">
        <v>41</v>
      </c>
      <c r="F122" s="10"/>
      <c r="G122" s="10"/>
      <c r="H122" s="10"/>
      <c r="I122" s="10"/>
      <c r="J122" s="10"/>
    </row>
    <row r="123" spans="1:10">
      <c r="A123" s="111">
        <v>1</v>
      </c>
      <c r="B123" s="71" t="s">
        <v>5</v>
      </c>
      <c r="C123" s="71" t="s">
        <v>55</v>
      </c>
      <c r="D123" s="71" t="s">
        <v>56</v>
      </c>
      <c r="E123" s="71">
        <v>1814</v>
      </c>
      <c r="F123" s="10"/>
      <c r="G123" s="10"/>
      <c r="H123" s="10"/>
      <c r="I123" s="10"/>
      <c r="J123" s="10"/>
    </row>
    <row r="124" spans="1:10">
      <c r="A124" s="111">
        <v>1</v>
      </c>
      <c r="B124" s="71" t="s">
        <v>5</v>
      </c>
      <c r="C124" s="71" t="s">
        <v>57</v>
      </c>
      <c r="D124" s="71" t="s">
        <v>58</v>
      </c>
      <c r="E124" s="71">
        <v>20</v>
      </c>
      <c r="F124" s="10"/>
      <c r="G124" s="10"/>
      <c r="H124" s="10"/>
      <c r="I124" s="10"/>
      <c r="J124" s="10"/>
    </row>
    <row r="125" spans="1:10">
      <c r="A125" s="111">
        <v>1</v>
      </c>
      <c r="B125" s="71" t="s">
        <v>5</v>
      </c>
      <c r="C125" s="71" t="s">
        <v>59</v>
      </c>
      <c r="D125" s="71" t="s">
        <v>60</v>
      </c>
      <c r="E125" s="71">
        <v>673</v>
      </c>
      <c r="F125" s="10"/>
      <c r="G125" s="10"/>
      <c r="H125" s="10"/>
      <c r="I125" s="10"/>
      <c r="J125" s="10"/>
    </row>
    <row r="126" spans="1:10">
      <c r="A126" s="111">
        <v>1</v>
      </c>
      <c r="B126" s="71" t="s">
        <v>5</v>
      </c>
      <c r="C126" s="71" t="s">
        <v>61</v>
      </c>
      <c r="D126" s="71" t="s">
        <v>62</v>
      </c>
      <c r="E126" s="71">
        <v>3398</v>
      </c>
      <c r="F126" s="10"/>
      <c r="G126" s="10"/>
      <c r="H126" s="10"/>
      <c r="I126" s="10"/>
      <c r="J126" s="10"/>
    </row>
    <row r="127" spans="1:10">
      <c r="A127" s="111">
        <v>1</v>
      </c>
      <c r="B127" s="71" t="s">
        <v>5</v>
      </c>
      <c r="C127" s="71" t="s">
        <v>63</v>
      </c>
      <c r="D127" s="71" t="s">
        <v>64</v>
      </c>
      <c r="E127" s="71">
        <v>346</v>
      </c>
      <c r="F127" s="10"/>
      <c r="G127" s="10"/>
      <c r="H127" s="10"/>
      <c r="I127" s="10"/>
      <c r="J127" s="10"/>
    </row>
    <row r="128" spans="1:10">
      <c r="A128" s="111">
        <v>1</v>
      </c>
      <c r="B128" s="71" t="s">
        <v>5</v>
      </c>
      <c r="C128" s="71" t="s">
        <v>65</v>
      </c>
      <c r="D128" s="71" t="s">
        <v>66</v>
      </c>
      <c r="E128" s="71">
        <v>2046</v>
      </c>
      <c r="F128" s="10"/>
      <c r="G128" s="10"/>
      <c r="H128" s="10"/>
      <c r="I128" s="10"/>
      <c r="J128" s="10"/>
    </row>
    <row r="129" spans="1:10">
      <c r="A129" s="111">
        <v>1</v>
      </c>
      <c r="B129" s="71" t="s">
        <v>5</v>
      </c>
      <c r="C129" s="71" t="s">
        <v>67</v>
      </c>
      <c r="D129" s="71" t="s">
        <v>68</v>
      </c>
      <c r="E129" s="71">
        <v>79</v>
      </c>
      <c r="F129" s="10"/>
      <c r="G129" s="10"/>
      <c r="H129" s="10"/>
      <c r="I129" s="10"/>
      <c r="J129" s="10"/>
    </row>
    <row r="130" spans="1:10">
      <c r="A130" s="111">
        <v>1</v>
      </c>
      <c r="B130" s="71" t="s">
        <v>5</v>
      </c>
      <c r="C130" s="71" t="s">
        <v>69</v>
      </c>
      <c r="D130" s="71" t="s">
        <v>70</v>
      </c>
      <c r="E130" s="71">
        <v>95</v>
      </c>
      <c r="F130" s="10"/>
      <c r="G130" s="10"/>
      <c r="H130" s="10"/>
      <c r="I130" s="10"/>
      <c r="J130" s="10"/>
    </row>
    <row r="131" spans="1:10">
      <c r="A131" s="111">
        <v>1</v>
      </c>
      <c r="B131" s="71" t="s">
        <v>5</v>
      </c>
      <c r="C131" s="71" t="s">
        <v>71</v>
      </c>
      <c r="D131" s="71" t="s">
        <v>72</v>
      </c>
      <c r="E131" s="71">
        <v>1478</v>
      </c>
      <c r="F131" s="10"/>
      <c r="G131" s="10"/>
      <c r="H131" s="10"/>
      <c r="I131" s="10"/>
      <c r="J131" s="10"/>
    </row>
    <row r="132" spans="1:10">
      <c r="A132" s="111">
        <v>1</v>
      </c>
      <c r="B132" s="71" t="s">
        <v>5</v>
      </c>
      <c r="C132" s="71" t="s">
        <v>73</v>
      </c>
      <c r="D132" s="71" t="s">
        <v>74</v>
      </c>
      <c r="E132" s="71">
        <v>1648</v>
      </c>
      <c r="F132" s="10"/>
      <c r="G132" s="10"/>
      <c r="H132" s="10"/>
      <c r="I132" s="10"/>
      <c r="J132" s="10"/>
    </row>
    <row r="133" spans="1:10">
      <c r="A133" s="71">
        <v>5</v>
      </c>
      <c r="B133" s="71" t="s">
        <v>80</v>
      </c>
      <c r="C133" s="71" t="s">
        <v>81</v>
      </c>
      <c r="D133" s="71" t="s">
        <v>82</v>
      </c>
      <c r="E133" s="71">
        <v>55623</v>
      </c>
      <c r="F133" s="10"/>
      <c r="G133" s="10"/>
      <c r="H133" s="10"/>
      <c r="I133" s="10"/>
      <c r="J133" s="10"/>
    </row>
    <row r="134" spans="1:10">
      <c r="A134" s="71">
        <v>5</v>
      </c>
      <c r="B134" s="71" t="s">
        <v>5</v>
      </c>
      <c r="C134" s="71" t="s">
        <v>6</v>
      </c>
      <c r="D134" s="71" t="s">
        <v>7</v>
      </c>
      <c r="E134" s="71">
        <v>2593</v>
      </c>
      <c r="F134" s="10"/>
      <c r="G134" s="10"/>
      <c r="H134" s="10"/>
      <c r="I134" s="10"/>
      <c r="J134" s="10"/>
    </row>
    <row r="135" spans="1:10">
      <c r="A135" s="71">
        <v>5</v>
      </c>
      <c r="B135" s="71" t="s">
        <v>5</v>
      </c>
      <c r="C135" s="71" t="s">
        <v>13</v>
      </c>
      <c r="D135" s="71" t="s">
        <v>14</v>
      </c>
      <c r="E135" s="71">
        <v>1283</v>
      </c>
      <c r="F135" s="10"/>
      <c r="G135" s="10"/>
      <c r="H135" s="10"/>
      <c r="I135" s="10"/>
      <c r="J135" s="10"/>
    </row>
    <row r="136" spans="1:10">
      <c r="A136" s="71">
        <v>5</v>
      </c>
      <c r="B136" s="71" t="s">
        <v>5</v>
      </c>
      <c r="C136" s="71" t="s">
        <v>15</v>
      </c>
      <c r="D136" s="71" t="s">
        <v>16</v>
      </c>
      <c r="E136" s="71">
        <v>652</v>
      </c>
      <c r="F136" s="10"/>
      <c r="G136" s="10"/>
      <c r="H136" s="10"/>
      <c r="I136" s="10"/>
      <c r="J136" s="10"/>
    </row>
    <row r="137" spans="1:10">
      <c r="A137" s="71">
        <v>5</v>
      </c>
      <c r="B137" s="71" t="s">
        <v>5</v>
      </c>
      <c r="C137" s="71" t="s">
        <v>17</v>
      </c>
      <c r="D137" s="71" t="s">
        <v>18</v>
      </c>
      <c r="E137" s="71">
        <v>2118</v>
      </c>
      <c r="F137" s="10"/>
      <c r="G137" s="10"/>
      <c r="H137" s="10"/>
      <c r="I137" s="10"/>
      <c r="J137" s="10"/>
    </row>
    <row r="138" spans="1:10">
      <c r="A138" s="71">
        <v>5</v>
      </c>
      <c r="B138" s="71" t="s">
        <v>5</v>
      </c>
      <c r="C138" s="71" t="s">
        <v>19</v>
      </c>
      <c r="D138" s="71" t="s">
        <v>20</v>
      </c>
      <c r="E138" s="71">
        <v>835</v>
      </c>
      <c r="F138" s="10"/>
      <c r="G138" s="10"/>
      <c r="H138" s="10"/>
      <c r="I138" s="10"/>
      <c r="J138" s="10"/>
    </row>
    <row r="139" spans="1:10">
      <c r="A139" s="71">
        <v>5</v>
      </c>
      <c r="B139" s="71" t="s">
        <v>5</v>
      </c>
      <c r="C139" s="71" t="s">
        <v>21</v>
      </c>
      <c r="D139" s="71" t="s">
        <v>22</v>
      </c>
      <c r="E139" s="71">
        <v>2034</v>
      </c>
      <c r="F139" s="10"/>
      <c r="G139" s="10"/>
      <c r="H139" s="10"/>
      <c r="I139" s="10"/>
      <c r="J139" s="10"/>
    </row>
    <row r="140" spans="1:10">
      <c r="A140" s="71">
        <v>5</v>
      </c>
      <c r="B140" s="71" t="s">
        <v>5</v>
      </c>
      <c r="C140" s="71" t="s">
        <v>23</v>
      </c>
      <c r="D140" s="71" t="s">
        <v>24</v>
      </c>
      <c r="E140" s="71">
        <v>954</v>
      </c>
      <c r="F140" s="10"/>
      <c r="G140" s="10"/>
      <c r="H140" s="10"/>
      <c r="I140" s="10"/>
      <c r="J140" s="10"/>
    </row>
    <row r="141" spans="1:10">
      <c r="A141" s="71">
        <v>5</v>
      </c>
      <c r="B141" s="71" t="s">
        <v>5</v>
      </c>
      <c r="C141" s="71" t="s">
        <v>25</v>
      </c>
      <c r="D141" s="71" t="s">
        <v>26</v>
      </c>
      <c r="E141" s="71">
        <v>3737</v>
      </c>
      <c r="F141" s="10"/>
      <c r="G141" s="10"/>
      <c r="H141" s="10"/>
      <c r="I141" s="10"/>
      <c r="J141" s="10"/>
    </row>
    <row r="142" spans="1:10">
      <c r="A142" s="71">
        <v>5</v>
      </c>
      <c r="B142" s="71" t="s">
        <v>5</v>
      </c>
      <c r="C142" s="71" t="s">
        <v>27</v>
      </c>
      <c r="D142" s="71" t="s">
        <v>28</v>
      </c>
      <c r="E142" s="71">
        <v>2081</v>
      </c>
      <c r="F142" s="10"/>
      <c r="G142" s="10"/>
      <c r="H142" s="10"/>
      <c r="I142" s="10"/>
      <c r="J142" s="10"/>
    </row>
    <row r="143" spans="1:10">
      <c r="A143" s="71">
        <v>5</v>
      </c>
      <c r="B143" s="71" t="s">
        <v>5</v>
      </c>
      <c r="C143" s="71" t="s">
        <v>29</v>
      </c>
      <c r="D143" s="71" t="s">
        <v>30</v>
      </c>
      <c r="E143" s="71">
        <v>1798</v>
      </c>
      <c r="F143" s="10"/>
      <c r="G143" s="10"/>
      <c r="H143" s="10"/>
      <c r="I143" s="10"/>
      <c r="J143" s="10"/>
    </row>
    <row r="144" spans="1:10">
      <c r="A144" s="71">
        <v>5</v>
      </c>
      <c r="B144" s="71" t="s">
        <v>5</v>
      </c>
      <c r="C144" s="71" t="s">
        <v>31</v>
      </c>
      <c r="D144" s="71" t="s">
        <v>32</v>
      </c>
      <c r="E144" s="71">
        <v>3549</v>
      </c>
      <c r="F144" s="10"/>
      <c r="G144" s="10"/>
      <c r="H144" s="10"/>
      <c r="I144" s="10"/>
      <c r="J144" s="10"/>
    </row>
    <row r="145" spans="1:10">
      <c r="A145" s="71">
        <v>5</v>
      </c>
      <c r="B145" s="71" t="s">
        <v>5</v>
      </c>
      <c r="C145" s="71" t="s">
        <v>33</v>
      </c>
      <c r="D145" s="71" t="s">
        <v>34</v>
      </c>
      <c r="E145" s="71">
        <v>2115</v>
      </c>
      <c r="F145" s="10"/>
      <c r="G145" s="10"/>
      <c r="H145" s="10"/>
      <c r="I145" s="10"/>
      <c r="J145" s="10"/>
    </row>
    <row r="146" spans="1:10">
      <c r="A146" s="71">
        <v>5</v>
      </c>
      <c r="B146" s="71" t="s">
        <v>5</v>
      </c>
      <c r="C146" s="71" t="s">
        <v>35</v>
      </c>
      <c r="D146" s="71" t="s">
        <v>36</v>
      </c>
      <c r="E146" s="71">
        <v>1277</v>
      </c>
      <c r="F146" s="10"/>
      <c r="G146" s="10"/>
      <c r="H146" s="10"/>
      <c r="I146" s="10"/>
      <c r="J146" s="10"/>
    </row>
    <row r="147" spans="1:10">
      <c r="A147" s="71">
        <v>5</v>
      </c>
      <c r="B147" s="71" t="s">
        <v>5</v>
      </c>
      <c r="C147" s="71" t="s">
        <v>37</v>
      </c>
      <c r="D147" s="71" t="s">
        <v>38</v>
      </c>
      <c r="E147" s="71">
        <v>3206</v>
      </c>
      <c r="F147" s="10"/>
      <c r="G147" s="10"/>
      <c r="H147" s="10"/>
      <c r="I147" s="10"/>
      <c r="J147" s="10"/>
    </row>
    <row r="148" spans="1:10">
      <c r="A148" s="71">
        <v>5</v>
      </c>
      <c r="B148" s="71" t="s">
        <v>5</v>
      </c>
      <c r="C148" s="71" t="s">
        <v>39</v>
      </c>
      <c r="D148" s="71" t="s">
        <v>40</v>
      </c>
      <c r="E148" s="71">
        <v>549</v>
      </c>
      <c r="F148" s="10"/>
      <c r="G148" s="10"/>
      <c r="H148" s="10"/>
      <c r="I148" s="10"/>
      <c r="J148" s="10"/>
    </row>
    <row r="149" spans="1:10">
      <c r="A149" s="71">
        <v>5</v>
      </c>
      <c r="B149" s="71" t="s">
        <v>5</v>
      </c>
      <c r="C149" s="71" t="s">
        <v>41</v>
      </c>
      <c r="D149" s="71" t="s">
        <v>42</v>
      </c>
      <c r="E149" s="71">
        <v>787</v>
      </c>
      <c r="F149" s="10"/>
      <c r="G149" s="10"/>
      <c r="H149" s="10"/>
      <c r="I149" s="10"/>
      <c r="J149" s="10"/>
    </row>
    <row r="150" spans="1:10">
      <c r="A150" s="71">
        <v>5</v>
      </c>
      <c r="B150" s="71" t="s">
        <v>5</v>
      </c>
      <c r="C150" s="71" t="s">
        <v>43</v>
      </c>
      <c r="D150" s="71" t="s">
        <v>44</v>
      </c>
      <c r="E150" s="71">
        <v>615</v>
      </c>
      <c r="F150" s="10"/>
      <c r="G150" s="10"/>
      <c r="H150" s="10"/>
      <c r="I150" s="10"/>
      <c r="J150" s="10"/>
    </row>
    <row r="151" spans="1:10">
      <c r="A151" s="71">
        <v>5</v>
      </c>
      <c r="B151" s="71" t="s">
        <v>5</v>
      </c>
      <c r="C151" s="71" t="s">
        <v>45</v>
      </c>
      <c r="D151" s="71" t="s">
        <v>46</v>
      </c>
      <c r="E151" s="71">
        <v>920</v>
      </c>
      <c r="F151" s="10"/>
      <c r="G151" s="10"/>
      <c r="H151" s="10"/>
      <c r="I151" s="10"/>
      <c r="J151" s="10"/>
    </row>
    <row r="152" spans="1:10">
      <c r="A152" s="71">
        <v>5</v>
      </c>
      <c r="B152" s="71" t="s">
        <v>5</v>
      </c>
      <c r="C152" s="71" t="s">
        <v>47</v>
      </c>
      <c r="D152" s="71" t="s">
        <v>48</v>
      </c>
      <c r="E152" s="71">
        <v>2724</v>
      </c>
      <c r="F152" s="10"/>
      <c r="G152" s="10"/>
      <c r="H152" s="10"/>
      <c r="I152" s="10"/>
      <c r="J152" s="10"/>
    </row>
    <row r="153" spans="1:10">
      <c r="A153" s="71">
        <v>5</v>
      </c>
      <c r="B153" s="71" t="s">
        <v>5</v>
      </c>
      <c r="C153" s="71" t="s">
        <v>49</v>
      </c>
      <c r="D153" s="71" t="s">
        <v>50</v>
      </c>
      <c r="E153" s="71">
        <v>129</v>
      </c>
      <c r="F153" s="10"/>
      <c r="G153" s="10"/>
      <c r="H153" s="10"/>
      <c r="I153" s="10"/>
      <c r="J153" s="10"/>
    </row>
    <row r="154" spans="1:10">
      <c r="A154" s="71">
        <v>5</v>
      </c>
      <c r="B154" s="71" t="s">
        <v>5</v>
      </c>
      <c r="C154" s="71" t="s">
        <v>51</v>
      </c>
      <c r="D154" s="71" t="s">
        <v>52</v>
      </c>
      <c r="E154" s="71">
        <v>2993</v>
      </c>
      <c r="F154" s="10"/>
      <c r="G154" s="10"/>
      <c r="H154" s="10"/>
      <c r="I154" s="10"/>
      <c r="J154" s="10"/>
    </row>
    <row r="155" spans="1:10">
      <c r="A155" s="71">
        <v>5</v>
      </c>
      <c r="B155" s="71" t="s">
        <v>5</v>
      </c>
      <c r="C155" s="71" t="s">
        <v>53</v>
      </c>
      <c r="D155" s="71" t="s">
        <v>54</v>
      </c>
      <c r="E155" s="71">
        <v>2587</v>
      </c>
      <c r="F155" s="10"/>
      <c r="G155" s="10"/>
      <c r="H155" s="10"/>
      <c r="I155" s="10"/>
      <c r="J155" s="10"/>
    </row>
    <row r="156" spans="1:10">
      <c r="A156" s="71">
        <v>5</v>
      </c>
      <c r="B156" s="71" t="s">
        <v>5</v>
      </c>
      <c r="C156" s="71" t="s">
        <v>55</v>
      </c>
      <c r="D156" s="71" t="s">
        <v>56</v>
      </c>
      <c r="E156" s="71">
        <v>493</v>
      </c>
      <c r="F156" s="10"/>
      <c r="G156" s="10"/>
      <c r="H156" s="10"/>
      <c r="I156" s="10"/>
      <c r="J156" s="10"/>
    </row>
    <row r="157" spans="1:10">
      <c r="A157" s="71">
        <v>5</v>
      </c>
      <c r="B157" s="71" t="s">
        <v>5</v>
      </c>
      <c r="C157" s="71" t="s">
        <v>57</v>
      </c>
      <c r="D157" s="71" t="s">
        <v>58</v>
      </c>
      <c r="E157" s="71">
        <v>3149</v>
      </c>
      <c r="F157" s="10"/>
      <c r="G157" s="10"/>
      <c r="H157" s="10"/>
      <c r="I157" s="10"/>
      <c r="J157" s="10"/>
    </row>
    <row r="158" spans="1:10">
      <c r="A158" s="71">
        <v>5</v>
      </c>
      <c r="B158" s="71" t="s">
        <v>5</v>
      </c>
      <c r="C158" s="71" t="s">
        <v>59</v>
      </c>
      <c r="D158" s="71" t="s">
        <v>60</v>
      </c>
      <c r="E158" s="71">
        <v>883</v>
      </c>
      <c r="F158" s="10"/>
      <c r="G158" s="10"/>
      <c r="H158" s="10"/>
      <c r="I158" s="10"/>
      <c r="J158" s="10"/>
    </row>
    <row r="159" spans="1:10">
      <c r="A159" s="71">
        <v>5</v>
      </c>
      <c r="B159" s="71" t="s">
        <v>5</v>
      </c>
      <c r="C159" s="71" t="s">
        <v>61</v>
      </c>
      <c r="D159" s="71" t="s">
        <v>62</v>
      </c>
      <c r="E159" s="71">
        <v>98</v>
      </c>
      <c r="F159" s="10"/>
      <c r="G159" s="10"/>
      <c r="H159" s="10"/>
      <c r="I159" s="10"/>
      <c r="J159" s="10"/>
    </row>
    <row r="160" spans="1:10">
      <c r="A160" s="71">
        <v>5</v>
      </c>
      <c r="B160" s="71" t="s">
        <v>5</v>
      </c>
      <c r="C160" s="71" t="s">
        <v>63</v>
      </c>
      <c r="D160" s="71" t="s">
        <v>64</v>
      </c>
      <c r="E160" s="71">
        <v>3132</v>
      </c>
      <c r="F160" s="10"/>
      <c r="G160" s="10"/>
      <c r="H160" s="10"/>
      <c r="I160" s="10"/>
      <c r="J160" s="10"/>
    </row>
    <row r="161" spans="1:10">
      <c r="A161" s="71">
        <v>5</v>
      </c>
      <c r="B161" s="71" t="s">
        <v>5</v>
      </c>
      <c r="C161" s="71" t="s">
        <v>65</v>
      </c>
      <c r="D161" s="71" t="s">
        <v>66</v>
      </c>
      <c r="E161" s="71">
        <v>415</v>
      </c>
      <c r="F161" s="10"/>
      <c r="G161" s="10"/>
      <c r="H161" s="10"/>
      <c r="I161" s="10"/>
      <c r="J161" s="10"/>
    </row>
    <row r="162" spans="1:10">
      <c r="A162" s="71">
        <v>5</v>
      </c>
      <c r="B162" s="71" t="s">
        <v>5</v>
      </c>
      <c r="C162" s="71" t="s">
        <v>67</v>
      </c>
      <c r="D162" s="71" t="s">
        <v>68</v>
      </c>
      <c r="E162" s="71">
        <v>2978</v>
      </c>
      <c r="F162" s="10"/>
      <c r="G162" s="10"/>
      <c r="H162" s="10"/>
      <c r="I162" s="10"/>
      <c r="J162" s="10"/>
    </row>
    <row r="163" spans="1:10">
      <c r="A163" s="71">
        <v>5</v>
      </c>
      <c r="B163" s="71" t="s">
        <v>5</v>
      </c>
      <c r="C163" s="71" t="s">
        <v>69</v>
      </c>
      <c r="D163" s="71" t="s">
        <v>70</v>
      </c>
      <c r="E163" s="71">
        <v>1921</v>
      </c>
      <c r="F163" s="10"/>
      <c r="G163" s="10"/>
      <c r="H163" s="10"/>
      <c r="I163" s="10"/>
      <c r="J163" s="10"/>
    </row>
    <row r="164" spans="1:10">
      <c r="A164" s="71">
        <v>5</v>
      </c>
      <c r="B164" s="71" t="s">
        <v>5</v>
      </c>
      <c r="C164" s="71" t="s">
        <v>71</v>
      </c>
      <c r="D164" s="71" t="s">
        <v>72</v>
      </c>
      <c r="E164" s="71">
        <v>1153</v>
      </c>
      <c r="F164" s="10"/>
      <c r="G164" s="10"/>
      <c r="H164" s="10"/>
      <c r="I164" s="10"/>
      <c r="J164" s="10"/>
    </row>
    <row r="165" spans="1:10">
      <c r="A165" s="71">
        <v>5</v>
      </c>
      <c r="B165" s="71" t="s">
        <v>5</v>
      </c>
      <c r="C165" s="71" t="s">
        <v>73</v>
      </c>
      <c r="D165" s="71" t="s">
        <v>74</v>
      </c>
      <c r="E165" s="71">
        <v>1865</v>
      </c>
      <c r="F165" s="10"/>
      <c r="G165" s="10"/>
      <c r="H165" s="10"/>
      <c r="I165" s="10"/>
      <c r="J165" s="10"/>
    </row>
    <row r="166" spans="1:10">
      <c r="A166" s="71"/>
      <c r="B166" s="71"/>
      <c r="C166" s="71"/>
      <c r="D166" s="71"/>
      <c r="E166" s="71"/>
      <c r="F166" s="10"/>
      <c r="G166" s="10"/>
      <c r="H166" s="10"/>
      <c r="I166" s="10"/>
      <c r="J166" s="10"/>
    </row>
    <row r="167" spans="1:10">
      <c r="A167" s="71"/>
      <c r="B167" s="71"/>
      <c r="C167" s="71"/>
      <c r="D167" s="71"/>
      <c r="E167" s="71"/>
      <c r="F167" s="10"/>
      <c r="G167" s="10"/>
      <c r="H167" s="10"/>
      <c r="I167" s="10"/>
      <c r="J167" s="10"/>
    </row>
    <row r="168" spans="1:10">
      <c r="A168" s="71"/>
      <c r="B168" s="71"/>
      <c r="C168" s="71"/>
      <c r="D168" s="71"/>
      <c r="E168" s="71"/>
      <c r="F168" s="10"/>
      <c r="G168" s="10"/>
      <c r="H168" s="10"/>
      <c r="I168" s="10"/>
      <c r="J168" s="10"/>
    </row>
    <row r="169" spans="1:10">
      <c r="A169" s="71"/>
      <c r="B169" s="71"/>
      <c r="C169" s="71"/>
      <c r="D169" s="71"/>
      <c r="E169" s="71"/>
      <c r="F169" s="10"/>
      <c r="G169" s="10"/>
      <c r="H169" s="10"/>
      <c r="I169" s="10"/>
      <c r="J169" s="10"/>
    </row>
    <row r="170" spans="1:10">
      <c r="A170" s="71"/>
      <c r="B170" s="71"/>
      <c r="C170" s="71"/>
      <c r="D170" s="71"/>
      <c r="E170" s="71"/>
      <c r="F170" s="10"/>
      <c r="G170" s="10"/>
      <c r="H170" s="10"/>
      <c r="I170" s="10"/>
      <c r="J170" s="10"/>
    </row>
    <row r="171" spans="1:10">
      <c r="A171" s="71"/>
      <c r="B171" s="71"/>
      <c r="C171" s="71"/>
      <c r="D171" s="71"/>
      <c r="E171" s="71"/>
      <c r="F171" s="10"/>
      <c r="G171" s="10"/>
      <c r="H171" s="10"/>
      <c r="I171" s="10"/>
      <c r="J171" s="10"/>
    </row>
    <row r="172" spans="1:10">
      <c r="A172" s="71"/>
      <c r="B172" s="71"/>
      <c r="C172" s="71"/>
      <c r="D172" s="71"/>
      <c r="E172" s="71"/>
      <c r="F172" s="10"/>
      <c r="G172" s="10"/>
      <c r="H172" s="10"/>
      <c r="I172" s="10"/>
      <c r="J172" s="10"/>
    </row>
    <row r="173" spans="1:10">
      <c r="A173" s="71"/>
      <c r="B173" s="71"/>
      <c r="C173" s="71"/>
      <c r="D173" s="71"/>
      <c r="E173" s="71"/>
      <c r="F173" s="10"/>
      <c r="G173" s="10"/>
      <c r="H173" s="10"/>
      <c r="I173" s="10"/>
      <c r="J173" s="10"/>
    </row>
    <row r="174" spans="1:10">
      <c r="A174" s="71"/>
      <c r="B174" s="71"/>
      <c r="C174" s="71"/>
      <c r="D174" s="71"/>
      <c r="E174" s="71"/>
      <c r="F174" s="10"/>
      <c r="G174" s="10"/>
      <c r="H174" s="10"/>
      <c r="I174" s="10"/>
      <c r="J174" s="10"/>
    </row>
    <row r="175" spans="1:10">
      <c r="A175" s="71"/>
      <c r="B175" s="71"/>
      <c r="C175" s="71"/>
      <c r="D175" s="71"/>
      <c r="E175" s="71"/>
      <c r="F175" s="10"/>
      <c r="G175" s="10"/>
      <c r="H175" s="10"/>
      <c r="I175" s="10"/>
      <c r="J175" s="10"/>
    </row>
    <row r="176" spans="1:10">
      <c r="A176" s="71"/>
      <c r="B176" s="71"/>
      <c r="C176" s="71"/>
      <c r="D176" s="71"/>
      <c r="E176" s="71"/>
      <c r="F176" s="10"/>
      <c r="G176" s="10"/>
      <c r="H176" s="10"/>
      <c r="I176" s="10"/>
      <c r="J176" s="10"/>
    </row>
    <row r="177" spans="1:10">
      <c r="A177" s="71"/>
      <c r="B177" s="71"/>
      <c r="C177" s="71"/>
      <c r="D177" s="71"/>
      <c r="E177" s="71"/>
      <c r="F177" s="10"/>
      <c r="G177" s="10"/>
      <c r="H177" s="10"/>
      <c r="I177" s="10"/>
      <c r="J177" s="10"/>
    </row>
    <row r="178" spans="1:10">
      <c r="A178" s="71"/>
      <c r="B178" s="71"/>
      <c r="C178" s="71"/>
      <c r="D178" s="71"/>
      <c r="E178" s="71"/>
      <c r="F178" s="10"/>
      <c r="G178" s="10"/>
      <c r="H178" s="10"/>
      <c r="I178" s="10"/>
      <c r="J178" s="10"/>
    </row>
    <row r="179" spans="1:10">
      <c r="A179" s="71"/>
      <c r="B179" s="71"/>
      <c r="C179" s="71"/>
      <c r="D179" s="71"/>
      <c r="E179" s="71"/>
      <c r="F179" s="10"/>
      <c r="G179" s="10"/>
      <c r="H179" s="10"/>
      <c r="I179" s="10"/>
      <c r="J179" s="10"/>
    </row>
    <row r="180" spans="1:10">
      <c r="A180" s="71"/>
      <c r="B180" s="71"/>
      <c r="C180" s="71"/>
      <c r="D180" s="71"/>
      <c r="E180" s="71"/>
      <c r="F180" s="10"/>
      <c r="G180" s="10"/>
      <c r="H180" s="10"/>
      <c r="I180" s="10"/>
      <c r="J180" s="10"/>
    </row>
    <row r="181" spans="1:10">
      <c r="A181" s="71"/>
      <c r="B181" s="71"/>
      <c r="C181" s="71"/>
      <c r="D181" s="71"/>
      <c r="E181" s="71"/>
      <c r="F181" s="10"/>
      <c r="G181" s="10"/>
      <c r="H181" s="10"/>
      <c r="I181" s="10"/>
      <c r="J181" s="10"/>
    </row>
    <row r="182" spans="1:10">
      <c r="A182" s="71"/>
      <c r="B182" s="71"/>
      <c r="C182" s="71"/>
      <c r="D182" s="71"/>
      <c r="E182" s="71"/>
      <c r="F182" s="10"/>
      <c r="G182" s="10"/>
      <c r="H182" s="10"/>
      <c r="I182" s="10"/>
      <c r="J182" s="10"/>
    </row>
    <row r="183" spans="1:10">
      <c r="A183" s="71"/>
      <c r="B183" s="71"/>
      <c r="C183" s="71"/>
      <c r="D183" s="71"/>
      <c r="E183" s="71"/>
      <c r="F183" s="10"/>
      <c r="G183" s="10"/>
      <c r="H183" s="10"/>
      <c r="I183" s="10"/>
      <c r="J183" s="10"/>
    </row>
    <row r="184" spans="1:10">
      <c r="A184" s="71"/>
      <c r="B184" s="71"/>
      <c r="C184" s="71"/>
      <c r="D184" s="71"/>
      <c r="E184" s="71"/>
      <c r="F184" s="10"/>
      <c r="G184" s="10"/>
      <c r="H184" s="10"/>
      <c r="I184" s="10"/>
      <c r="J184" s="10"/>
    </row>
    <row r="185" spans="1:10">
      <c r="A185" s="71"/>
      <c r="B185" s="71"/>
      <c r="C185" s="71"/>
      <c r="D185" s="71"/>
      <c r="E185" s="71"/>
      <c r="F185" s="10"/>
      <c r="G185" s="10"/>
      <c r="H185" s="10"/>
      <c r="I185" s="10"/>
      <c r="J185" s="10"/>
    </row>
    <row r="186" spans="1:10">
      <c r="A186" s="71"/>
      <c r="B186" s="71"/>
      <c r="C186" s="71"/>
      <c r="D186" s="71"/>
      <c r="E186" s="71"/>
      <c r="F186" s="10"/>
      <c r="G186" s="10"/>
      <c r="H186" s="10"/>
      <c r="I186" s="10"/>
      <c r="J186" s="10"/>
    </row>
    <row r="187" spans="1:10">
      <c r="A187" s="71"/>
      <c r="B187" s="71"/>
      <c r="C187" s="71"/>
      <c r="D187" s="71"/>
      <c r="E187" s="71"/>
      <c r="F187" s="10"/>
      <c r="G187" s="10"/>
      <c r="H187" s="10"/>
      <c r="I187" s="10"/>
      <c r="J187" s="10"/>
    </row>
    <row r="188" spans="1:10">
      <c r="A188" s="71"/>
      <c r="B188" s="71"/>
      <c r="C188" s="71"/>
      <c r="D188" s="71"/>
      <c r="E188" s="71"/>
      <c r="F188" s="10"/>
      <c r="G188" s="10"/>
      <c r="H188" s="10"/>
      <c r="I188" s="10"/>
      <c r="J188" s="10"/>
    </row>
    <row r="189" spans="1:10">
      <c r="A189" s="71"/>
      <c r="B189" s="71"/>
      <c r="C189" s="71"/>
      <c r="D189" s="71"/>
      <c r="E189" s="71"/>
      <c r="F189" s="10"/>
      <c r="G189" s="10"/>
      <c r="H189" s="10"/>
      <c r="I189" s="10"/>
      <c r="J189" s="10"/>
    </row>
    <row r="190" spans="1:10">
      <c r="A190" s="71"/>
      <c r="B190" s="71"/>
      <c r="C190" s="71"/>
      <c r="D190" s="71"/>
      <c r="E190" s="71"/>
      <c r="F190" s="10"/>
      <c r="G190" s="10"/>
      <c r="H190" s="10"/>
      <c r="I190" s="10"/>
      <c r="J190" s="10"/>
    </row>
    <row r="191" spans="1:10">
      <c r="A191" s="71"/>
      <c r="B191" s="71"/>
      <c r="C191" s="71"/>
      <c r="D191" s="71"/>
      <c r="E191" s="71"/>
      <c r="F191" s="10"/>
      <c r="G191" s="10"/>
      <c r="H191" s="10"/>
      <c r="I191" s="10"/>
      <c r="J191" s="10"/>
    </row>
    <row r="192" spans="1:10">
      <c r="A192" s="71"/>
      <c r="B192" s="71"/>
      <c r="C192" s="71"/>
      <c r="D192" s="71"/>
      <c r="E192" s="71"/>
      <c r="F192" s="10"/>
      <c r="G192" s="10"/>
      <c r="H192" s="10"/>
      <c r="I192" s="10"/>
      <c r="J192" s="10"/>
    </row>
    <row r="193" spans="1:10">
      <c r="A193" s="71"/>
      <c r="B193" s="71"/>
      <c r="C193" s="71"/>
      <c r="D193" s="71"/>
      <c r="E193" s="71"/>
      <c r="F193" s="10"/>
      <c r="G193" s="10"/>
      <c r="H193" s="10"/>
      <c r="I193" s="10"/>
      <c r="J193" s="10"/>
    </row>
    <row r="194" spans="1:10">
      <c r="A194" s="71"/>
      <c r="B194" s="71"/>
      <c r="C194" s="71"/>
      <c r="D194" s="71"/>
      <c r="E194" s="71"/>
      <c r="F194" s="10"/>
      <c r="G194" s="10"/>
      <c r="H194" s="10"/>
      <c r="I194" s="10"/>
      <c r="J194" s="10"/>
    </row>
    <row r="195" spans="1:10">
      <c r="A195" s="71"/>
      <c r="B195" s="71"/>
      <c r="C195" s="71"/>
      <c r="D195" s="71"/>
      <c r="E195" s="71"/>
      <c r="F195" s="10"/>
      <c r="G195" s="10"/>
      <c r="H195" s="10"/>
      <c r="I195" s="10"/>
      <c r="J195" s="10"/>
    </row>
    <row r="196" spans="1:10">
      <c r="A196" s="71"/>
      <c r="B196" s="71"/>
      <c r="C196" s="71"/>
      <c r="D196" s="71"/>
      <c r="E196" s="71"/>
      <c r="F196" s="10"/>
      <c r="G196" s="10"/>
      <c r="H196" s="10"/>
      <c r="I196" s="10"/>
      <c r="J196" s="10"/>
    </row>
    <row r="197" spans="1:10">
      <c r="A197" s="71"/>
      <c r="B197" s="71"/>
      <c r="C197" s="71"/>
      <c r="D197" s="71"/>
      <c r="E197" s="71"/>
      <c r="F197" s="10"/>
      <c r="G197" s="10"/>
      <c r="H197" s="10"/>
      <c r="I197" s="10"/>
      <c r="J197" s="10"/>
    </row>
    <row r="198" spans="1:10">
      <c r="A198" s="71"/>
      <c r="B198" s="71"/>
      <c r="C198" s="71"/>
      <c r="D198" s="71"/>
      <c r="E198" s="71"/>
      <c r="F198" s="10"/>
      <c r="G198" s="10"/>
      <c r="H198" s="10"/>
      <c r="I198" s="10"/>
      <c r="J198" s="10"/>
    </row>
    <row r="199" spans="1:10">
      <c r="A199" s="71"/>
      <c r="B199" s="71"/>
      <c r="C199" s="71"/>
      <c r="D199" s="71"/>
      <c r="E199" s="71"/>
      <c r="F199" s="10"/>
      <c r="G199" s="10"/>
      <c r="H199" s="10"/>
      <c r="I199" s="10"/>
      <c r="J199" s="10"/>
    </row>
    <row r="200" spans="1:10">
      <c r="A200" s="71"/>
      <c r="B200" s="71"/>
      <c r="C200" s="71"/>
      <c r="D200" s="71"/>
      <c r="E200" s="71"/>
      <c r="F200" s="10"/>
      <c r="G200" s="10"/>
      <c r="H200" s="10"/>
      <c r="I200" s="10"/>
      <c r="J200" s="10"/>
    </row>
    <row r="201" spans="1:10">
      <c r="A201" s="71"/>
      <c r="B201" s="71"/>
      <c r="C201" s="71"/>
      <c r="D201" s="71"/>
      <c r="E201" s="71"/>
      <c r="F201" s="10"/>
      <c r="G201" s="10"/>
      <c r="H201" s="10"/>
      <c r="I201" s="10"/>
      <c r="J201" s="10"/>
    </row>
    <row r="202" spans="1:10">
      <c r="A202" s="71"/>
      <c r="B202" s="71"/>
      <c r="C202" s="71"/>
      <c r="D202" s="71"/>
      <c r="E202" s="71"/>
      <c r="F202" s="10"/>
      <c r="G202" s="10"/>
      <c r="H202" s="10"/>
      <c r="I202" s="10"/>
      <c r="J202" s="10"/>
    </row>
    <row r="203" spans="1:10">
      <c r="A203" s="71"/>
      <c r="B203" s="71"/>
      <c r="C203" s="71"/>
      <c r="D203" s="71"/>
      <c r="E203" s="71"/>
      <c r="F203" s="10"/>
      <c r="G203" s="10"/>
      <c r="H203" s="10"/>
      <c r="I203" s="10"/>
      <c r="J203" s="10"/>
    </row>
    <row r="204" spans="1:10">
      <c r="A204" s="71"/>
      <c r="B204" s="71"/>
      <c r="C204" s="71"/>
      <c r="D204" s="71"/>
      <c r="E204" s="71"/>
      <c r="F204" s="10"/>
      <c r="G204" s="10"/>
      <c r="H204" s="10"/>
      <c r="I204" s="10"/>
      <c r="J204" s="10"/>
    </row>
    <row r="205" spans="1:10">
      <c r="A205" s="71"/>
      <c r="B205" s="71"/>
      <c r="C205" s="71"/>
      <c r="D205" s="71"/>
      <c r="E205" s="71"/>
      <c r="F205" s="10"/>
      <c r="G205" s="10"/>
      <c r="H205" s="10"/>
      <c r="I205" s="10"/>
      <c r="J205" s="10"/>
    </row>
    <row r="206" spans="1:10">
      <c r="A206" s="71"/>
      <c r="B206" s="71"/>
      <c r="C206" s="71"/>
      <c r="D206" s="71"/>
      <c r="E206" s="71"/>
      <c r="F206" s="10"/>
      <c r="G206" s="10"/>
      <c r="H206" s="10"/>
      <c r="I206" s="10"/>
      <c r="J206" s="10"/>
    </row>
    <row r="207" spans="1:10">
      <c r="A207" s="71"/>
      <c r="B207" s="71"/>
      <c r="C207" s="71"/>
      <c r="D207" s="71"/>
      <c r="E207" s="71"/>
      <c r="F207" s="10"/>
      <c r="G207" s="10"/>
      <c r="H207" s="10"/>
      <c r="I207" s="10"/>
      <c r="J207" s="10"/>
    </row>
    <row r="208" spans="1:10">
      <c r="A208" s="71"/>
      <c r="B208" s="71"/>
      <c r="C208" s="71"/>
      <c r="D208" s="71"/>
      <c r="E208" s="71"/>
      <c r="F208" s="10"/>
      <c r="G208" s="10"/>
      <c r="H208" s="10"/>
      <c r="I208" s="10"/>
      <c r="J208" s="10"/>
    </row>
    <row r="209" spans="1:10">
      <c r="A209" s="71"/>
      <c r="B209" s="71"/>
      <c r="C209" s="71"/>
      <c r="D209" s="71"/>
      <c r="E209" s="71"/>
      <c r="F209" s="10"/>
      <c r="G209" s="10"/>
      <c r="H209" s="10"/>
      <c r="I209" s="10"/>
      <c r="J209" s="10"/>
    </row>
    <row r="210" spans="1:10">
      <c r="A210" s="71"/>
      <c r="B210" s="71"/>
      <c r="C210" s="71"/>
      <c r="D210" s="71"/>
      <c r="E210" s="71"/>
      <c r="F210" s="10"/>
      <c r="G210" s="10"/>
      <c r="H210" s="10"/>
      <c r="I210" s="10"/>
      <c r="J210" s="10"/>
    </row>
    <row r="211" spans="1:10">
      <c r="A211" s="71"/>
      <c r="B211" s="71"/>
      <c r="C211" s="71"/>
      <c r="D211" s="71"/>
      <c r="E211" s="71"/>
      <c r="F211" s="10"/>
      <c r="G211" s="10"/>
      <c r="H211" s="10"/>
      <c r="I211" s="10"/>
      <c r="J211" s="10"/>
    </row>
    <row r="212" spans="1:10">
      <c r="A212" s="71"/>
      <c r="B212" s="71"/>
      <c r="C212" s="71"/>
      <c r="D212" s="71"/>
      <c r="E212" s="71"/>
      <c r="F212" s="10"/>
      <c r="G212" s="10"/>
      <c r="H212" s="10"/>
      <c r="I212" s="10"/>
      <c r="J212" s="10"/>
    </row>
    <row r="213" spans="1:10">
      <c r="A213" s="71"/>
      <c r="B213" s="71"/>
      <c r="C213" s="71"/>
      <c r="D213" s="71"/>
      <c r="E213" s="71"/>
      <c r="F213" s="10"/>
      <c r="G213" s="10"/>
      <c r="H213" s="10"/>
      <c r="I213" s="10"/>
      <c r="J213" s="10"/>
    </row>
    <row r="214" spans="1:10">
      <c r="A214" s="71"/>
      <c r="B214" s="71"/>
      <c r="C214" s="71"/>
      <c r="D214" s="71"/>
      <c r="E214" s="71"/>
      <c r="F214" s="10"/>
      <c r="G214" s="10"/>
      <c r="H214" s="10"/>
      <c r="I214" s="10"/>
      <c r="J214" s="10"/>
    </row>
    <row r="215" spans="1:10">
      <c r="A215" s="71"/>
      <c r="B215" s="71"/>
      <c r="C215" s="71"/>
      <c r="D215" s="71"/>
      <c r="E215" s="71"/>
      <c r="F215" s="10"/>
      <c r="G215" s="10"/>
      <c r="H215" s="10"/>
      <c r="I215" s="10"/>
      <c r="J215" s="10"/>
    </row>
    <row r="216" spans="1:10">
      <c r="A216" s="71"/>
      <c r="B216" s="71"/>
      <c r="C216" s="71"/>
      <c r="D216" s="71"/>
      <c r="E216" s="71"/>
      <c r="F216" s="10"/>
      <c r="G216" s="10"/>
      <c r="H216" s="10"/>
      <c r="I216" s="10"/>
      <c r="J216" s="10"/>
    </row>
    <row r="217" spans="1:10">
      <c r="A217" s="71"/>
      <c r="B217" s="71"/>
      <c r="C217" s="71"/>
      <c r="D217" s="71"/>
      <c r="E217" s="71"/>
      <c r="F217" s="10"/>
      <c r="G217" s="10"/>
      <c r="H217" s="10"/>
      <c r="I217" s="10"/>
      <c r="J217" s="10"/>
    </row>
    <row r="218" spans="1:10">
      <c r="A218" s="71"/>
      <c r="B218" s="71"/>
      <c r="C218" s="71"/>
      <c r="D218" s="71"/>
      <c r="E218" s="71"/>
      <c r="F218" s="10"/>
      <c r="G218" s="10"/>
      <c r="H218" s="10"/>
      <c r="I218" s="10"/>
      <c r="J218" s="10"/>
    </row>
    <row r="219" spans="1:10">
      <c r="A219" s="71"/>
      <c r="B219" s="71"/>
      <c r="C219" s="71"/>
      <c r="D219" s="71"/>
      <c r="E219" s="71"/>
      <c r="F219" s="10"/>
      <c r="G219" s="10"/>
      <c r="H219" s="10"/>
      <c r="I219" s="10"/>
      <c r="J219" s="10"/>
    </row>
    <row r="220" spans="1:10">
      <c r="A220" s="71"/>
      <c r="B220" s="71"/>
      <c r="C220" s="71"/>
      <c r="D220" s="71"/>
      <c r="E220" s="71"/>
      <c r="F220" s="10"/>
      <c r="G220" s="10"/>
      <c r="H220" s="10"/>
      <c r="I220" s="10"/>
      <c r="J220" s="10"/>
    </row>
    <row r="221" spans="1:10">
      <c r="A221" s="71"/>
      <c r="B221" s="71"/>
      <c r="C221" s="71"/>
      <c r="D221" s="71"/>
      <c r="E221" s="71"/>
      <c r="F221" s="10"/>
      <c r="G221" s="10"/>
      <c r="H221" s="10"/>
      <c r="I221" s="10"/>
      <c r="J221" s="10"/>
    </row>
    <row r="222" spans="1:10">
      <c r="A222" s="71"/>
      <c r="B222" s="71"/>
      <c r="C222" s="71"/>
      <c r="D222" s="71"/>
      <c r="E222" s="71"/>
      <c r="F222" s="10"/>
      <c r="G222" s="10"/>
      <c r="H222" s="10"/>
      <c r="I222" s="10"/>
      <c r="J222" s="10"/>
    </row>
    <row r="223" spans="1:10">
      <c r="A223" s="71"/>
      <c r="B223" s="71"/>
      <c r="C223" s="71"/>
      <c r="D223" s="71"/>
      <c r="E223" s="71"/>
      <c r="F223" s="10"/>
      <c r="G223" s="10"/>
      <c r="H223" s="10"/>
      <c r="I223" s="10"/>
      <c r="J223" s="10"/>
    </row>
    <row r="224" spans="1:10">
      <c r="A224" s="71"/>
      <c r="B224" s="71"/>
      <c r="C224" s="71"/>
      <c r="D224" s="71"/>
      <c r="E224" s="71"/>
      <c r="F224" s="10"/>
      <c r="G224" s="10"/>
      <c r="H224" s="10"/>
      <c r="I224" s="10"/>
      <c r="J224" s="10"/>
    </row>
    <row r="225" spans="1:10">
      <c r="A225" s="71"/>
      <c r="B225" s="71"/>
      <c r="C225" s="71"/>
      <c r="D225" s="71"/>
      <c r="E225" s="71"/>
      <c r="F225" s="10"/>
      <c r="G225" s="10"/>
      <c r="H225" s="10"/>
      <c r="I225" s="10"/>
      <c r="J225" s="10"/>
    </row>
    <row r="226" spans="1:10">
      <c r="A226" s="71"/>
      <c r="B226" s="71"/>
      <c r="C226" s="71"/>
      <c r="D226" s="71"/>
      <c r="E226" s="71"/>
      <c r="F226" s="10"/>
      <c r="G226" s="10"/>
      <c r="H226" s="10"/>
      <c r="I226" s="10"/>
      <c r="J226" s="10"/>
    </row>
    <row r="227" spans="1:10">
      <c r="A227" s="71"/>
      <c r="B227" s="71"/>
      <c r="C227" s="71"/>
      <c r="D227" s="71"/>
      <c r="E227" s="71"/>
      <c r="F227" s="10"/>
      <c r="G227" s="10"/>
      <c r="H227" s="10"/>
      <c r="I227" s="10"/>
      <c r="J227" s="10"/>
    </row>
    <row r="228" spans="1:10">
      <c r="A228" s="71"/>
      <c r="B228" s="71"/>
      <c r="C228" s="71"/>
      <c r="D228" s="71"/>
      <c r="E228" s="71"/>
      <c r="F228" s="10"/>
      <c r="G228" s="10"/>
      <c r="H228" s="10"/>
      <c r="I228" s="10"/>
      <c r="J228" s="10"/>
    </row>
    <row r="229" spans="1:10">
      <c r="A229" s="71"/>
      <c r="B229" s="71"/>
      <c r="C229" s="71"/>
      <c r="D229" s="71"/>
      <c r="E229" s="71"/>
      <c r="F229" s="10"/>
      <c r="G229" s="10"/>
      <c r="H229" s="10"/>
      <c r="I229" s="10"/>
      <c r="J229" s="10"/>
    </row>
    <row r="230" spans="1:10">
      <c r="A230" s="71"/>
      <c r="B230" s="71"/>
      <c r="C230" s="71"/>
      <c r="D230" s="71"/>
      <c r="E230" s="71"/>
      <c r="F230" s="10"/>
      <c r="G230" s="10"/>
      <c r="H230" s="10"/>
      <c r="I230" s="10"/>
      <c r="J230" s="10"/>
    </row>
    <row r="231" spans="1:10">
      <c r="A231" s="71"/>
      <c r="B231" s="71"/>
      <c r="C231" s="71"/>
      <c r="D231" s="71"/>
      <c r="E231" s="71"/>
      <c r="F231" s="10"/>
      <c r="G231" s="10"/>
      <c r="H231" s="10"/>
      <c r="I231" s="10"/>
      <c r="J231" s="10"/>
    </row>
    <row r="232" spans="1:10">
      <c r="A232" s="71"/>
      <c r="B232" s="71"/>
      <c r="C232" s="71"/>
      <c r="D232" s="71"/>
      <c r="E232" s="71"/>
      <c r="F232" s="10"/>
      <c r="G232" s="10"/>
      <c r="H232" s="10"/>
      <c r="I232" s="10"/>
      <c r="J232" s="10"/>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49"/>
  <sheetViews>
    <sheetView topLeftCell="A643" workbookViewId="0">
      <selection activeCell="A2" sqref="A2:G649"/>
    </sheetView>
  </sheetViews>
  <sheetFormatPr defaultRowHeight="12.75"/>
  <cols>
    <col min="1" max="1" width="16.42578125" style="72" bestFit="1" customWidth="1"/>
    <col min="2" max="2" width="11.5703125" style="72" bestFit="1" customWidth="1"/>
    <col min="3" max="3" width="11.85546875" style="72" bestFit="1" customWidth="1"/>
    <col min="4" max="4" width="36.7109375" style="72" bestFit="1" customWidth="1"/>
    <col min="5" max="5" width="21.140625" style="72" bestFit="1" customWidth="1"/>
    <col min="6" max="7" width="8.28515625" style="72" bestFit="1" customWidth="1"/>
    <col min="8" max="8" width="9.140625" style="9"/>
    <col min="9" max="16384" width="9.140625" style="10"/>
  </cols>
  <sheetData>
    <row r="1" spans="1:8">
      <c r="A1" s="11" t="s">
        <v>76</v>
      </c>
      <c r="B1" s="11" t="s">
        <v>77</v>
      </c>
      <c r="C1" s="11" t="s">
        <v>0</v>
      </c>
      <c r="D1" s="11" t="s">
        <v>1</v>
      </c>
      <c r="E1" s="11" t="s">
        <v>2</v>
      </c>
      <c r="F1" s="11" t="s">
        <v>3</v>
      </c>
      <c r="G1" s="11" t="s">
        <v>4</v>
      </c>
      <c r="H1" s="10"/>
    </row>
    <row r="2" spans="1:8">
      <c r="A2" s="72" t="s">
        <v>78</v>
      </c>
      <c r="B2" s="72" t="s">
        <v>79</v>
      </c>
      <c r="C2" s="72" t="s">
        <v>88</v>
      </c>
      <c r="D2" s="72" t="s">
        <v>90</v>
      </c>
      <c r="E2" s="72" t="s">
        <v>248</v>
      </c>
      <c r="F2" s="72" t="s">
        <v>258</v>
      </c>
      <c r="G2" s="72">
        <v>10</v>
      </c>
      <c r="H2" s="10"/>
    </row>
    <row r="3" spans="1:8">
      <c r="A3" s="72" t="s">
        <v>78</v>
      </c>
      <c r="B3" s="72" t="s">
        <v>79</v>
      </c>
      <c r="C3" s="72" t="s">
        <v>88</v>
      </c>
      <c r="D3" s="72" t="s">
        <v>92</v>
      </c>
      <c r="E3" s="72" t="s">
        <v>250</v>
      </c>
      <c r="F3" s="72" t="s">
        <v>258</v>
      </c>
      <c r="G3" s="72">
        <v>13</v>
      </c>
      <c r="H3" s="10"/>
    </row>
    <row r="4" spans="1:8">
      <c r="A4" s="72" t="s">
        <v>78</v>
      </c>
      <c r="B4" s="72" t="s">
        <v>79</v>
      </c>
      <c r="C4" s="72" t="s">
        <v>95</v>
      </c>
      <c r="D4" s="72" t="s">
        <v>96</v>
      </c>
      <c r="E4" s="72" t="s">
        <v>93</v>
      </c>
      <c r="F4" s="72" t="s">
        <v>258</v>
      </c>
      <c r="G4" s="72">
        <v>13</v>
      </c>
      <c r="H4" s="10"/>
    </row>
    <row r="5" spans="1:8">
      <c r="A5" s="72" t="s">
        <v>78</v>
      </c>
      <c r="B5" s="72" t="s">
        <v>79</v>
      </c>
      <c r="C5" s="72" t="s">
        <v>88</v>
      </c>
      <c r="D5" s="72" t="s">
        <v>94</v>
      </c>
      <c r="E5" s="72" t="s">
        <v>251</v>
      </c>
      <c r="F5" s="72" t="s">
        <v>258</v>
      </c>
      <c r="G5" s="72">
        <v>15</v>
      </c>
      <c r="H5" s="10"/>
    </row>
    <row r="6" spans="1:8">
      <c r="A6" s="72" t="s">
        <v>78</v>
      </c>
      <c r="B6" s="72" t="s">
        <v>79</v>
      </c>
      <c r="C6" s="72" t="s">
        <v>88</v>
      </c>
      <c r="D6" s="72" t="s">
        <v>91</v>
      </c>
      <c r="E6" s="72" t="s">
        <v>249</v>
      </c>
      <c r="F6" s="72" t="s">
        <v>9</v>
      </c>
      <c r="G6" s="72">
        <v>17</v>
      </c>
      <c r="H6" s="10"/>
    </row>
    <row r="7" spans="1:8">
      <c r="A7" s="72" t="s">
        <v>86</v>
      </c>
      <c r="B7" s="72" t="s">
        <v>79</v>
      </c>
      <c r="C7" s="72" t="s">
        <v>88</v>
      </c>
      <c r="D7" s="72" t="s">
        <v>92</v>
      </c>
      <c r="E7" s="72" t="s">
        <v>250</v>
      </c>
      <c r="F7" s="72" t="s">
        <v>258</v>
      </c>
      <c r="G7" s="72">
        <v>17</v>
      </c>
      <c r="H7" s="10"/>
    </row>
    <row r="8" spans="1:8">
      <c r="A8" s="72" t="s">
        <v>86</v>
      </c>
      <c r="B8" s="72" t="s">
        <v>79</v>
      </c>
      <c r="C8" s="72" t="s">
        <v>88</v>
      </c>
      <c r="D8" s="72" t="s">
        <v>92</v>
      </c>
      <c r="E8" s="72" t="s">
        <v>250</v>
      </c>
      <c r="F8" s="72" t="s">
        <v>9</v>
      </c>
      <c r="G8" s="72">
        <v>17</v>
      </c>
      <c r="H8" s="10"/>
    </row>
    <row r="9" spans="1:8">
      <c r="A9" s="72" t="s">
        <v>86</v>
      </c>
      <c r="B9" s="72" t="s">
        <v>79</v>
      </c>
      <c r="C9" s="72" t="s">
        <v>95</v>
      </c>
      <c r="D9" s="72" t="s">
        <v>96</v>
      </c>
      <c r="E9" s="72" t="s">
        <v>93</v>
      </c>
      <c r="F9" s="72" t="s">
        <v>258</v>
      </c>
      <c r="G9" s="72">
        <v>17</v>
      </c>
      <c r="H9" s="10"/>
    </row>
    <row r="10" spans="1:8">
      <c r="A10" s="72" t="s">
        <v>86</v>
      </c>
      <c r="B10" s="72" t="s">
        <v>79</v>
      </c>
      <c r="C10" s="72" t="s">
        <v>95</v>
      </c>
      <c r="D10" s="72" t="s">
        <v>96</v>
      </c>
      <c r="E10" s="72" t="s">
        <v>93</v>
      </c>
      <c r="F10" s="72" t="s">
        <v>9</v>
      </c>
      <c r="G10" s="72">
        <v>17</v>
      </c>
      <c r="H10" s="10"/>
    </row>
    <row r="11" spans="1:8">
      <c r="A11" s="72" t="s">
        <v>78</v>
      </c>
      <c r="B11" s="72" t="s">
        <v>79</v>
      </c>
      <c r="C11" s="72" t="s">
        <v>88</v>
      </c>
      <c r="D11" s="72" t="s">
        <v>89</v>
      </c>
      <c r="E11" s="72" t="s">
        <v>247</v>
      </c>
      <c r="F11" s="72" t="s">
        <v>258</v>
      </c>
      <c r="G11" s="72">
        <v>18</v>
      </c>
      <c r="H11" s="10"/>
    </row>
    <row r="12" spans="1:8">
      <c r="A12" s="72" t="s">
        <v>86</v>
      </c>
      <c r="B12" s="72" t="s">
        <v>79</v>
      </c>
      <c r="C12" s="72" t="s">
        <v>88</v>
      </c>
      <c r="D12" s="72" t="s">
        <v>90</v>
      </c>
      <c r="E12" s="72" t="s">
        <v>248</v>
      </c>
      <c r="F12" s="72" t="s">
        <v>258</v>
      </c>
      <c r="G12" s="72">
        <v>18</v>
      </c>
      <c r="H12" s="10"/>
    </row>
    <row r="13" spans="1:8">
      <c r="A13" s="72" t="s">
        <v>86</v>
      </c>
      <c r="B13" s="72" t="s">
        <v>79</v>
      </c>
      <c r="C13" s="72" t="s">
        <v>88</v>
      </c>
      <c r="D13" s="72" t="s">
        <v>91</v>
      </c>
      <c r="E13" s="72" t="s">
        <v>249</v>
      </c>
      <c r="F13" s="72" t="s">
        <v>258</v>
      </c>
      <c r="G13" s="72">
        <v>18</v>
      </c>
      <c r="H13" s="10"/>
    </row>
    <row r="14" spans="1:8">
      <c r="A14" s="72" t="s">
        <v>78</v>
      </c>
      <c r="B14" s="72" t="s">
        <v>79</v>
      </c>
      <c r="C14" s="72" t="s">
        <v>88</v>
      </c>
      <c r="D14" s="72" t="s">
        <v>91</v>
      </c>
      <c r="E14" s="72" t="s">
        <v>249</v>
      </c>
      <c r="F14" s="72" t="s">
        <v>258</v>
      </c>
      <c r="G14" s="72">
        <v>20</v>
      </c>
      <c r="H14" s="10"/>
    </row>
    <row r="15" spans="1:8">
      <c r="A15" s="72" t="s">
        <v>86</v>
      </c>
      <c r="B15" s="72" t="s">
        <v>79</v>
      </c>
      <c r="C15" s="72" t="s">
        <v>88</v>
      </c>
      <c r="D15" s="72" t="s">
        <v>94</v>
      </c>
      <c r="E15" s="72" t="s">
        <v>251</v>
      </c>
      <c r="F15" s="72" t="s">
        <v>258</v>
      </c>
      <c r="G15" s="72">
        <v>20</v>
      </c>
      <c r="H15" s="10"/>
    </row>
    <row r="16" spans="1:8">
      <c r="A16" s="72" t="s">
        <v>78</v>
      </c>
      <c r="B16" s="72" t="s">
        <v>79</v>
      </c>
      <c r="C16" s="72" t="s">
        <v>88</v>
      </c>
      <c r="D16" s="72" t="s">
        <v>92</v>
      </c>
      <c r="E16" s="72" t="s">
        <v>250</v>
      </c>
      <c r="F16" s="72" t="s">
        <v>9</v>
      </c>
      <c r="G16" s="72">
        <v>21</v>
      </c>
      <c r="H16" s="10"/>
    </row>
    <row r="17" spans="1:8">
      <c r="A17" s="72" t="s">
        <v>78</v>
      </c>
      <c r="B17" s="72" t="s">
        <v>79</v>
      </c>
      <c r="C17" s="72" t="s">
        <v>95</v>
      </c>
      <c r="D17" s="72" t="s">
        <v>96</v>
      </c>
      <c r="E17" s="72" t="s">
        <v>93</v>
      </c>
      <c r="F17" s="72" t="s">
        <v>9</v>
      </c>
      <c r="G17" s="72">
        <v>21</v>
      </c>
      <c r="H17" s="10"/>
    </row>
    <row r="18" spans="1:8">
      <c r="A18" s="72" t="s">
        <v>86</v>
      </c>
      <c r="B18" s="72" t="s">
        <v>79</v>
      </c>
      <c r="C18" s="72" t="s">
        <v>88</v>
      </c>
      <c r="D18" s="72" t="s">
        <v>89</v>
      </c>
      <c r="E18" s="72" t="s">
        <v>247</v>
      </c>
      <c r="F18" s="72" t="s">
        <v>258</v>
      </c>
      <c r="G18" s="72">
        <v>22</v>
      </c>
      <c r="H18" s="10"/>
    </row>
    <row r="19" spans="1:8">
      <c r="A19" s="72" t="s">
        <v>78</v>
      </c>
      <c r="B19" s="72" t="s">
        <v>79</v>
      </c>
      <c r="C19" s="72" t="s">
        <v>88</v>
      </c>
      <c r="D19" s="72" t="s">
        <v>89</v>
      </c>
      <c r="E19" s="72" t="s">
        <v>247</v>
      </c>
      <c r="F19" s="72" t="s">
        <v>9</v>
      </c>
      <c r="G19" s="72">
        <v>24</v>
      </c>
      <c r="H19" s="10"/>
    </row>
    <row r="20" spans="1:8">
      <c r="A20" s="72" t="s">
        <v>78</v>
      </c>
      <c r="B20" s="72" t="s">
        <v>79</v>
      </c>
      <c r="C20" s="72" t="s">
        <v>88</v>
      </c>
      <c r="D20" s="72" t="s">
        <v>94</v>
      </c>
      <c r="E20" s="72" t="s">
        <v>251</v>
      </c>
      <c r="F20" s="72" t="s">
        <v>9</v>
      </c>
      <c r="G20" s="72">
        <v>24</v>
      </c>
      <c r="H20" s="10"/>
    </row>
    <row r="21" spans="1:8">
      <c r="A21" s="72" t="s">
        <v>78</v>
      </c>
      <c r="B21" s="72" t="s">
        <v>79</v>
      </c>
      <c r="C21" s="72" t="s">
        <v>88</v>
      </c>
      <c r="D21" s="72" t="s">
        <v>94</v>
      </c>
      <c r="E21" s="72" t="s">
        <v>251</v>
      </c>
      <c r="F21" s="72" t="s">
        <v>12</v>
      </c>
      <c r="G21" s="72">
        <v>25</v>
      </c>
      <c r="H21" s="10"/>
    </row>
    <row r="22" spans="1:8">
      <c r="A22" s="72" t="s">
        <v>86</v>
      </c>
      <c r="B22" s="72" t="s">
        <v>79</v>
      </c>
      <c r="C22" s="72" t="s">
        <v>88</v>
      </c>
      <c r="D22" s="72" t="s">
        <v>94</v>
      </c>
      <c r="E22" s="72" t="s">
        <v>251</v>
      </c>
      <c r="F22" s="72" t="s">
        <v>12</v>
      </c>
      <c r="G22" s="72">
        <v>26</v>
      </c>
      <c r="H22" s="10"/>
    </row>
    <row r="23" spans="1:8">
      <c r="A23" s="72" t="s">
        <v>78</v>
      </c>
      <c r="B23" s="72" t="s">
        <v>79</v>
      </c>
      <c r="C23" s="72" t="s">
        <v>88</v>
      </c>
      <c r="D23" s="72" t="s">
        <v>90</v>
      </c>
      <c r="E23" s="72" t="s">
        <v>248</v>
      </c>
      <c r="F23" s="72" t="s">
        <v>9</v>
      </c>
      <c r="G23" s="72">
        <v>28</v>
      </c>
      <c r="H23" s="10"/>
    </row>
    <row r="24" spans="1:8">
      <c r="A24" s="72" t="s">
        <v>86</v>
      </c>
      <c r="B24" s="72" t="s">
        <v>79</v>
      </c>
      <c r="C24" s="72" t="s">
        <v>88</v>
      </c>
      <c r="D24" s="72" t="s">
        <v>90</v>
      </c>
      <c r="E24" s="72" t="s">
        <v>248</v>
      </c>
      <c r="F24" s="72" t="s">
        <v>9</v>
      </c>
      <c r="G24" s="72">
        <v>28</v>
      </c>
      <c r="H24" s="10"/>
    </row>
    <row r="25" spans="1:8">
      <c r="A25" s="72" t="s">
        <v>87</v>
      </c>
      <c r="B25" s="72" t="s">
        <v>79</v>
      </c>
      <c r="C25" s="72" t="s">
        <v>88</v>
      </c>
      <c r="D25" s="72" t="s">
        <v>90</v>
      </c>
      <c r="E25" s="72" t="s">
        <v>248</v>
      </c>
      <c r="F25" s="72" t="s">
        <v>258</v>
      </c>
      <c r="G25" s="72">
        <v>28</v>
      </c>
      <c r="H25" s="10"/>
    </row>
    <row r="26" spans="1:8">
      <c r="A26" s="72" t="s">
        <v>86</v>
      </c>
      <c r="B26" s="72" t="s">
        <v>79</v>
      </c>
      <c r="C26" s="72" t="s">
        <v>88</v>
      </c>
      <c r="D26" s="72" t="s">
        <v>91</v>
      </c>
      <c r="E26" s="72" t="s">
        <v>249</v>
      </c>
      <c r="F26" s="72" t="s">
        <v>12</v>
      </c>
      <c r="G26" s="72">
        <v>28</v>
      </c>
      <c r="H26" s="10"/>
    </row>
    <row r="27" spans="1:8">
      <c r="A27" s="72" t="s">
        <v>78</v>
      </c>
      <c r="B27" s="72" t="s">
        <v>79</v>
      </c>
      <c r="C27" s="72" t="s">
        <v>88</v>
      </c>
      <c r="D27" s="72" t="s">
        <v>91</v>
      </c>
      <c r="E27" s="72" t="s">
        <v>249</v>
      </c>
      <c r="F27" s="72" t="s">
        <v>12</v>
      </c>
      <c r="G27" s="72">
        <v>29</v>
      </c>
      <c r="H27" s="10"/>
    </row>
    <row r="28" spans="1:8">
      <c r="A28" s="72" t="s">
        <v>86</v>
      </c>
      <c r="B28" s="72" t="s">
        <v>79</v>
      </c>
      <c r="C28" s="72" t="s">
        <v>88</v>
      </c>
      <c r="D28" s="72" t="s">
        <v>92</v>
      </c>
      <c r="E28" s="72" t="s">
        <v>250</v>
      </c>
      <c r="F28" s="72" t="s">
        <v>12</v>
      </c>
      <c r="G28" s="72">
        <v>29</v>
      </c>
      <c r="H28" s="10"/>
    </row>
    <row r="29" spans="1:8">
      <c r="A29" s="72" t="s">
        <v>86</v>
      </c>
      <c r="B29" s="72" t="s">
        <v>79</v>
      </c>
      <c r="C29" s="72" t="s">
        <v>95</v>
      </c>
      <c r="D29" s="72" t="s">
        <v>96</v>
      </c>
      <c r="E29" s="72" t="s">
        <v>93</v>
      </c>
      <c r="F29" s="72" t="s">
        <v>12</v>
      </c>
      <c r="G29" s="72">
        <v>29</v>
      </c>
      <c r="H29" s="10"/>
    </row>
    <row r="30" spans="1:8">
      <c r="A30" s="72" t="s">
        <v>78</v>
      </c>
      <c r="B30" s="72" t="s">
        <v>79</v>
      </c>
      <c r="C30" s="72" t="s">
        <v>88</v>
      </c>
      <c r="D30" s="72" t="s">
        <v>90</v>
      </c>
      <c r="E30" s="72" t="s">
        <v>248</v>
      </c>
      <c r="F30" s="72" t="s">
        <v>12</v>
      </c>
      <c r="G30" s="72">
        <v>30</v>
      </c>
      <c r="H30" s="10"/>
    </row>
    <row r="31" spans="1:8">
      <c r="A31" s="72" t="s">
        <v>87</v>
      </c>
      <c r="B31" s="72" t="s">
        <v>79</v>
      </c>
      <c r="C31" s="72" t="s">
        <v>88</v>
      </c>
      <c r="D31" s="72" t="s">
        <v>92</v>
      </c>
      <c r="E31" s="72" t="s">
        <v>250</v>
      </c>
      <c r="F31" s="72" t="s">
        <v>258</v>
      </c>
      <c r="G31" s="72">
        <v>30</v>
      </c>
      <c r="H31" s="10"/>
    </row>
    <row r="32" spans="1:8">
      <c r="A32" s="72" t="s">
        <v>87</v>
      </c>
      <c r="B32" s="72" t="s">
        <v>79</v>
      </c>
      <c r="C32" s="72" t="s">
        <v>95</v>
      </c>
      <c r="D32" s="72" t="s">
        <v>96</v>
      </c>
      <c r="E32" s="72" t="s">
        <v>93</v>
      </c>
      <c r="F32" s="72" t="s">
        <v>258</v>
      </c>
      <c r="G32" s="72">
        <v>30</v>
      </c>
      <c r="H32" s="10"/>
    </row>
    <row r="33" spans="1:8">
      <c r="A33" s="72" t="s">
        <v>78</v>
      </c>
      <c r="B33" s="72" t="s">
        <v>79</v>
      </c>
      <c r="C33" s="72" t="s">
        <v>95</v>
      </c>
      <c r="D33" s="72" t="s">
        <v>97</v>
      </c>
      <c r="E33" s="72" t="s">
        <v>231</v>
      </c>
      <c r="F33" s="72" t="s">
        <v>258</v>
      </c>
      <c r="G33" s="72">
        <v>30</v>
      </c>
      <c r="H33" s="10"/>
    </row>
    <row r="34" spans="1:8">
      <c r="A34" s="72" t="s">
        <v>86</v>
      </c>
      <c r="B34" s="72" t="s">
        <v>79</v>
      </c>
      <c r="C34" s="72" t="s">
        <v>88</v>
      </c>
      <c r="D34" s="72" t="s">
        <v>89</v>
      </c>
      <c r="E34" s="72" t="s">
        <v>247</v>
      </c>
      <c r="F34" s="72" t="s">
        <v>9</v>
      </c>
      <c r="G34" s="72">
        <v>31</v>
      </c>
      <c r="H34" s="10"/>
    </row>
    <row r="35" spans="1:8">
      <c r="A35" s="72" t="s">
        <v>86</v>
      </c>
      <c r="B35" s="72" t="s">
        <v>79</v>
      </c>
      <c r="C35" s="72" t="s">
        <v>88</v>
      </c>
      <c r="D35" s="72" t="s">
        <v>90</v>
      </c>
      <c r="E35" s="72" t="s">
        <v>248</v>
      </c>
      <c r="F35" s="72" t="s">
        <v>12</v>
      </c>
      <c r="G35" s="72">
        <v>31</v>
      </c>
      <c r="H35" s="10"/>
    </row>
    <row r="36" spans="1:8">
      <c r="A36" s="72" t="s">
        <v>86</v>
      </c>
      <c r="B36" s="72" t="s">
        <v>79</v>
      </c>
      <c r="C36" s="72" t="s">
        <v>88</v>
      </c>
      <c r="D36" s="72" t="s">
        <v>91</v>
      </c>
      <c r="E36" s="72" t="s">
        <v>249</v>
      </c>
      <c r="F36" s="72" t="s">
        <v>9</v>
      </c>
      <c r="G36" s="72">
        <v>32</v>
      </c>
      <c r="H36" s="10"/>
    </row>
    <row r="37" spans="1:8">
      <c r="A37" s="72" t="s">
        <v>78</v>
      </c>
      <c r="B37" s="72" t="s">
        <v>79</v>
      </c>
      <c r="C37" s="72" t="s">
        <v>88</v>
      </c>
      <c r="D37" s="72" t="s">
        <v>92</v>
      </c>
      <c r="E37" s="72" t="s">
        <v>250</v>
      </c>
      <c r="F37" s="72" t="s">
        <v>12</v>
      </c>
      <c r="G37" s="72">
        <v>32</v>
      </c>
      <c r="H37" s="10"/>
    </row>
    <row r="38" spans="1:8">
      <c r="A38" s="72" t="s">
        <v>78</v>
      </c>
      <c r="B38" s="72" t="s">
        <v>79</v>
      </c>
      <c r="C38" s="72" t="s">
        <v>95</v>
      </c>
      <c r="D38" s="72" t="s">
        <v>96</v>
      </c>
      <c r="E38" s="72" t="s">
        <v>93</v>
      </c>
      <c r="F38" s="72" t="s">
        <v>12</v>
      </c>
      <c r="G38" s="72">
        <v>32</v>
      </c>
      <c r="H38" s="10"/>
    </row>
    <row r="39" spans="1:8">
      <c r="A39" s="72" t="s">
        <v>78</v>
      </c>
      <c r="B39" s="72" t="s">
        <v>79</v>
      </c>
      <c r="C39" s="72" t="s">
        <v>95</v>
      </c>
      <c r="D39" s="72" t="s">
        <v>98</v>
      </c>
      <c r="E39" s="72" t="s">
        <v>230</v>
      </c>
      <c r="F39" s="72" t="s">
        <v>258</v>
      </c>
      <c r="G39" s="72">
        <v>33</v>
      </c>
      <c r="H39" s="10"/>
    </row>
    <row r="40" spans="1:8">
      <c r="A40" s="72" t="s">
        <v>78</v>
      </c>
      <c r="B40" s="72" t="s">
        <v>79</v>
      </c>
      <c r="C40" s="72" t="s">
        <v>88</v>
      </c>
      <c r="D40" s="72" t="s">
        <v>89</v>
      </c>
      <c r="E40" s="72" t="s">
        <v>247</v>
      </c>
      <c r="F40" s="72" t="s">
        <v>12</v>
      </c>
      <c r="G40" s="72">
        <v>34</v>
      </c>
      <c r="H40" s="10"/>
    </row>
    <row r="41" spans="1:8">
      <c r="A41" s="72" t="s">
        <v>78</v>
      </c>
      <c r="B41" s="72" t="s">
        <v>79</v>
      </c>
      <c r="C41" s="72" t="s">
        <v>88</v>
      </c>
      <c r="D41" s="72" t="s">
        <v>94</v>
      </c>
      <c r="E41" s="72" t="s">
        <v>251</v>
      </c>
      <c r="F41" s="72" t="s">
        <v>10</v>
      </c>
      <c r="G41" s="72">
        <v>34</v>
      </c>
      <c r="H41" s="10"/>
    </row>
    <row r="42" spans="1:8">
      <c r="A42" s="72" t="s">
        <v>78</v>
      </c>
      <c r="B42" s="72" t="s">
        <v>79</v>
      </c>
      <c r="C42" s="72" t="s">
        <v>88</v>
      </c>
      <c r="D42" s="72" t="s">
        <v>89</v>
      </c>
      <c r="E42" s="72" t="s">
        <v>247</v>
      </c>
      <c r="F42" s="72" t="s">
        <v>8</v>
      </c>
      <c r="G42" s="72">
        <v>35</v>
      </c>
      <c r="H42" s="10"/>
    </row>
    <row r="43" spans="1:8">
      <c r="A43" s="72" t="s">
        <v>78</v>
      </c>
      <c r="B43" s="72" t="s">
        <v>79</v>
      </c>
      <c r="C43" s="72" t="s">
        <v>88</v>
      </c>
      <c r="D43" s="72" t="s">
        <v>90</v>
      </c>
      <c r="E43" s="72" t="s">
        <v>248</v>
      </c>
      <c r="F43" s="72" t="s">
        <v>8</v>
      </c>
      <c r="G43" s="72">
        <v>35</v>
      </c>
      <c r="H43" s="10"/>
    </row>
    <row r="44" spans="1:8">
      <c r="A44" s="72" t="s">
        <v>87</v>
      </c>
      <c r="B44" s="72" t="s">
        <v>79</v>
      </c>
      <c r="C44" s="72" t="s">
        <v>88</v>
      </c>
      <c r="D44" s="72" t="s">
        <v>94</v>
      </c>
      <c r="E44" s="72" t="s">
        <v>251</v>
      </c>
      <c r="F44" s="72" t="s">
        <v>258</v>
      </c>
      <c r="G44" s="72">
        <v>35</v>
      </c>
      <c r="H44" s="10"/>
    </row>
    <row r="45" spans="1:8">
      <c r="A45" s="72" t="s">
        <v>86</v>
      </c>
      <c r="B45" s="72" t="s">
        <v>79</v>
      </c>
      <c r="C45" s="72" t="s">
        <v>95</v>
      </c>
      <c r="D45" s="72" t="s">
        <v>97</v>
      </c>
      <c r="E45" s="72" t="s">
        <v>231</v>
      </c>
      <c r="F45" s="72" t="s">
        <v>258</v>
      </c>
      <c r="G45" s="72">
        <v>36</v>
      </c>
      <c r="H45" s="10"/>
    </row>
    <row r="46" spans="1:8">
      <c r="A46" s="72" t="s">
        <v>87</v>
      </c>
      <c r="B46" s="72" t="s">
        <v>79</v>
      </c>
      <c r="C46" s="72" t="s">
        <v>88</v>
      </c>
      <c r="D46" s="72" t="s">
        <v>91</v>
      </c>
      <c r="E46" s="72" t="s">
        <v>249</v>
      </c>
      <c r="F46" s="72" t="s">
        <v>258</v>
      </c>
      <c r="G46" s="72">
        <v>38</v>
      </c>
      <c r="H46" s="10"/>
    </row>
    <row r="47" spans="1:8">
      <c r="A47" s="72" t="s">
        <v>87</v>
      </c>
      <c r="B47" s="72" t="s">
        <v>79</v>
      </c>
      <c r="C47" s="72" t="s">
        <v>88</v>
      </c>
      <c r="D47" s="72" t="s">
        <v>92</v>
      </c>
      <c r="E47" s="72" t="s">
        <v>250</v>
      </c>
      <c r="F47" s="72" t="s">
        <v>9</v>
      </c>
      <c r="G47" s="72">
        <v>38</v>
      </c>
      <c r="H47" s="10"/>
    </row>
    <row r="48" spans="1:8">
      <c r="A48" s="72" t="s">
        <v>87</v>
      </c>
      <c r="B48" s="72" t="s">
        <v>79</v>
      </c>
      <c r="C48" s="72" t="s">
        <v>95</v>
      </c>
      <c r="D48" s="72" t="s">
        <v>96</v>
      </c>
      <c r="E48" s="72" t="s">
        <v>93</v>
      </c>
      <c r="F48" s="72" t="s">
        <v>9</v>
      </c>
      <c r="G48" s="72">
        <v>38</v>
      </c>
      <c r="H48" s="10"/>
    </row>
    <row r="49" spans="1:8">
      <c r="A49" s="72" t="s">
        <v>86</v>
      </c>
      <c r="B49" s="72" t="s">
        <v>79</v>
      </c>
      <c r="C49" s="72" t="s">
        <v>88</v>
      </c>
      <c r="D49" s="72" t="s">
        <v>90</v>
      </c>
      <c r="E49" s="72" t="s">
        <v>248</v>
      </c>
      <c r="F49" s="72" t="s">
        <v>10</v>
      </c>
      <c r="G49" s="72">
        <v>39</v>
      </c>
      <c r="H49" s="10"/>
    </row>
    <row r="50" spans="1:8">
      <c r="A50" s="72" t="s">
        <v>87</v>
      </c>
      <c r="B50" s="72" t="s">
        <v>79</v>
      </c>
      <c r="C50" s="72" t="s">
        <v>88</v>
      </c>
      <c r="D50" s="72" t="s">
        <v>89</v>
      </c>
      <c r="E50" s="72" t="s">
        <v>247</v>
      </c>
      <c r="F50" s="72" t="s">
        <v>258</v>
      </c>
      <c r="G50" s="72">
        <v>40</v>
      </c>
      <c r="H50" s="10"/>
    </row>
    <row r="51" spans="1:8">
      <c r="A51" s="72" t="s">
        <v>78</v>
      </c>
      <c r="B51" s="72" t="s">
        <v>79</v>
      </c>
      <c r="C51" s="72" t="s">
        <v>88</v>
      </c>
      <c r="D51" s="72" t="s">
        <v>94</v>
      </c>
      <c r="E51" s="72" t="s">
        <v>251</v>
      </c>
      <c r="F51" s="72" t="s">
        <v>8</v>
      </c>
      <c r="G51" s="72">
        <v>40</v>
      </c>
      <c r="H51" s="10"/>
    </row>
    <row r="52" spans="1:8">
      <c r="A52" s="72" t="s">
        <v>86</v>
      </c>
      <c r="B52" s="72" t="s">
        <v>79</v>
      </c>
      <c r="C52" s="72" t="s">
        <v>88</v>
      </c>
      <c r="D52" s="72" t="s">
        <v>94</v>
      </c>
      <c r="E52" s="72" t="s">
        <v>251</v>
      </c>
      <c r="F52" s="72" t="s">
        <v>8</v>
      </c>
      <c r="G52" s="72">
        <v>40</v>
      </c>
      <c r="H52" s="10"/>
    </row>
    <row r="53" spans="1:8">
      <c r="A53" s="72" t="s">
        <v>86</v>
      </c>
      <c r="B53" s="72" t="s">
        <v>79</v>
      </c>
      <c r="C53" s="72" t="s">
        <v>88</v>
      </c>
      <c r="D53" s="72" t="s">
        <v>94</v>
      </c>
      <c r="E53" s="72" t="s">
        <v>251</v>
      </c>
      <c r="F53" s="72" t="s">
        <v>9</v>
      </c>
      <c r="G53" s="72">
        <v>40</v>
      </c>
      <c r="H53" s="10"/>
    </row>
    <row r="54" spans="1:8">
      <c r="A54" s="72" t="s">
        <v>78</v>
      </c>
      <c r="B54" s="72" t="s">
        <v>79</v>
      </c>
      <c r="C54" s="72" t="s">
        <v>88</v>
      </c>
      <c r="D54" s="72" t="s">
        <v>91</v>
      </c>
      <c r="E54" s="72" t="s">
        <v>249</v>
      </c>
      <c r="F54" s="72" t="s">
        <v>8</v>
      </c>
      <c r="G54" s="72">
        <v>41</v>
      </c>
      <c r="H54" s="10"/>
    </row>
    <row r="55" spans="1:8">
      <c r="A55" s="72" t="s">
        <v>78</v>
      </c>
      <c r="B55" s="72" t="s">
        <v>79</v>
      </c>
      <c r="C55" s="72" t="s">
        <v>88</v>
      </c>
      <c r="D55" s="72" t="s">
        <v>92</v>
      </c>
      <c r="E55" s="72" t="s">
        <v>250</v>
      </c>
      <c r="F55" s="72" t="s">
        <v>10</v>
      </c>
      <c r="G55" s="72">
        <v>41</v>
      </c>
      <c r="H55" s="10"/>
    </row>
    <row r="56" spans="1:8">
      <c r="A56" s="71" t="s">
        <v>78</v>
      </c>
      <c r="B56" s="71" t="s">
        <v>79</v>
      </c>
      <c r="C56" s="71" t="s">
        <v>95</v>
      </c>
      <c r="D56" s="71" t="s">
        <v>96</v>
      </c>
      <c r="E56" s="71" t="s">
        <v>93</v>
      </c>
      <c r="F56" s="71" t="s">
        <v>10</v>
      </c>
      <c r="G56" s="71">
        <v>41</v>
      </c>
      <c r="H56" s="10"/>
    </row>
    <row r="57" spans="1:8">
      <c r="A57" s="71" t="s">
        <v>86</v>
      </c>
      <c r="B57" s="71" t="s">
        <v>79</v>
      </c>
      <c r="C57" s="71" t="s">
        <v>88</v>
      </c>
      <c r="D57" s="71" t="s">
        <v>89</v>
      </c>
      <c r="E57" s="71" t="s">
        <v>247</v>
      </c>
      <c r="F57" s="71" t="s">
        <v>12</v>
      </c>
      <c r="G57" s="71">
        <v>42</v>
      </c>
      <c r="H57" s="10"/>
    </row>
    <row r="58" spans="1:8">
      <c r="A58" s="71" t="s">
        <v>86</v>
      </c>
      <c r="B58" s="71" t="s">
        <v>79</v>
      </c>
      <c r="C58" s="71" t="s">
        <v>95</v>
      </c>
      <c r="D58" s="71" t="s">
        <v>98</v>
      </c>
      <c r="E58" s="71" t="s">
        <v>230</v>
      </c>
      <c r="F58" s="71" t="s">
        <v>258</v>
      </c>
      <c r="G58" s="71">
        <v>42</v>
      </c>
      <c r="H58" s="10"/>
    </row>
    <row r="59" spans="1:8">
      <c r="A59" s="71" t="s">
        <v>86</v>
      </c>
      <c r="B59" s="71" t="s">
        <v>79</v>
      </c>
      <c r="C59" s="71" t="s">
        <v>88</v>
      </c>
      <c r="D59" s="71" t="s">
        <v>90</v>
      </c>
      <c r="E59" s="71" t="s">
        <v>248</v>
      </c>
      <c r="F59" s="71" t="s">
        <v>8</v>
      </c>
      <c r="G59" s="71">
        <v>43</v>
      </c>
      <c r="H59" s="10"/>
    </row>
    <row r="60" spans="1:8">
      <c r="A60" s="71" t="s">
        <v>86</v>
      </c>
      <c r="B60" s="71" t="s">
        <v>79</v>
      </c>
      <c r="C60" s="71" t="s">
        <v>88</v>
      </c>
      <c r="D60" s="71" t="s">
        <v>92</v>
      </c>
      <c r="E60" s="71" t="s">
        <v>250</v>
      </c>
      <c r="F60" s="71" t="s">
        <v>8</v>
      </c>
      <c r="G60" s="71">
        <v>43</v>
      </c>
      <c r="H60" s="10"/>
    </row>
    <row r="61" spans="1:8">
      <c r="A61" s="71" t="s">
        <v>86</v>
      </c>
      <c r="B61" s="71" t="s">
        <v>79</v>
      </c>
      <c r="C61" s="71" t="s">
        <v>95</v>
      </c>
      <c r="D61" s="71" t="s">
        <v>96</v>
      </c>
      <c r="E61" s="71" t="s">
        <v>93</v>
      </c>
      <c r="F61" s="71" t="s">
        <v>8</v>
      </c>
      <c r="G61" s="71">
        <v>43</v>
      </c>
      <c r="H61" s="10"/>
    </row>
    <row r="62" spans="1:8">
      <c r="A62" s="71" t="s">
        <v>78</v>
      </c>
      <c r="B62" s="71" t="s">
        <v>79</v>
      </c>
      <c r="C62" s="71" t="s">
        <v>88</v>
      </c>
      <c r="D62" s="71" t="s">
        <v>90</v>
      </c>
      <c r="E62" s="71" t="s">
        <v>248</v>
      </c>
      <c r="F62" s="71" t="s">
        <v>10</v>
      </c>
      <c r="G62" s="71">
        <v>44</v>
      </c>
      <c r="H62" s="10"/>
    </row>
    <row r="63" spans="1:8">
      <c r="A63" s="71" t="s">
        <v>86</v>
      </c>
      <c r="B63" s="71" t="s">
        <v>79</v>
      </c>
      <c r="C63" s="71" t="s">
        <v>88</v>
      </c>
      <c r="D63" s="71" t="s">
        <v>91</v>
      </c>
      <c r="E63" s="71" t="s">
        <v>249</v>
      </c>
      <c r="F63" s="71" t="s">
        <v>8</v>
      </c>
      <c r="G63" s="71">
        <v>45</v>
      </c>
      <c r="H63" s="10"/>
    </row>
    <row r="64" spans="1:8">
      <c r="A64" s="71" t="s">
        <v>78</v>
      </c>
      <c r="B64" s="71" t="s">
        <v>79</v>
      </c>
      <c r="C64" s="71" t="s">
        <v>95</v>
      </c>
      <c r="D64" s="71" t="s">
        <v>97</v>
      </c>
      <c r="E64" s="71" t="s">
        <v>231</v>
      </c>
      <c r="F64" s="71" t="s">
        <v>9</v>
      </c>
      <c r="G64" s="71">
        <v>45</v>
      </c>
      <c r="H64" s="10"/>
    </row>
    <row r="65" spans="1:8">
      <c r="A65" s="71" t="s">
        <v>78</v>
      </c>
      <c r="B65" s="71" t="s">
        <v>79</v>
      </c>
      <c r="C65" s="71" t="s">
        <v>88</v>
      </c>
      <c r="D65" s="71" t="s">
        <v>91</v>
      </c>
      <c r="E65" s="71" t="s">
        <v>249</v>
      </c>
      <c r="F65" s="71" t="s">
        <v>10</v>
      </c>
      <c r="G65" s="71">
        <v>46</v>
      </c>
      <c r="H65" s="10"/>
    </row>
    <row r="66" spans="1:8">
      <c r="A66" s="71" t="s">
        <v>86</v>
      </c>
      <c r="B66" s="71" t="s">
        <v>79</v>
      </c>
      <c r="C66" s="71" t="s">
        <v>88</v>
      </c>
      <c r="D66" s="71" t="s">
        <v>92</v>
      </c>
      <c r="E66" s="71" t="s">
        <v>250</v>
      </c>
      <c r="F66" s="71" t="s">
        <v>10</v>
      </c>
      <c r="G66" s="71">
        <v>46</v>
      </c>
      <c r="H66" s="10"/>
    </row>
    <row r="67" spans="1:8">
      <c r="A67" s="71" t="s">
        <v>86</v>
      </c>
      <c r="B67" s="71" t="s">
        <v>79</v>
      </c>
      <c r="C67" s="71" t="s">
        <v>95</v>
      </c>
      <c r="D67" s="71" t="s">
        <v>96</v>
      </c>
      <c r="E67" s="71" t="s">
        <v>93</v>
      </c>
      <c r="F67" s="71" t="s">
        <v>10</v>
      </c>
      <c r="G67" s="71">
        <v>46</v>
      </c>
      <c r="H67" s="10"/>
    </row>
    <row r="68" spans="1:8">
      <c r="A68" s="71" t="s">
        <v>78</v>
      </c>
      <c r="B68" s="71" t="s">
        <v>79</v>
      </c>
      <c r="C68" s="71" t="s">
        <v>88</v>
      </c>
      <c r="D68" s="71" t="s">
        <v>89</v>
      </c>
      <c r="E68" s="71" t="s">
        <v>247</v>
      </c>
      <c r="F68" s="71" t="s">
        <v>10</v>
      </c>
      <c r="G68" s="71">
        <v>48</v>
      </c>
      <c r="H68" s="10"/>
    </row>
    <row r="69" spans="1:8">
      <c r="A69" s="71" t="s">
        <v>86</v>
      </c>
      <c r="B69" s="71" t="s">
        <v>79</v>
      </c>
      <c r="C69" s="71" t="s">
        <v>88</v>
      </c>
      <c r="D69" s="71" t="s">
        <v>94</v>
      </c>
      <c r="E69" s="71" t="s">
        <v>251</v>
      </c>
      <c r="F69" s="71" t="s">
        <v>10</v>
      </c>
      <c r="G69" s="71">
        <v>48</v>
      </c>
      <c r="H69" s="10"/>
    </row>
    <row r="70" spans="1:8">
      <c r="A70" s="71" t="s">
        <v>78</v>
      </c>
      <c r="B70" s="71" t="s">
        <v>79</v>
      </c>
      <c r="C70" s="71" t="s">
        <v>95</v>
      </c>
      <c r="D70" s="71" t="s">
        <v>98</v>
      </c>
      <c r="E70" s="71" t="s">
        <v>230</v>
      </c>
      <c r="F70" s="71" t="s">
        <v>9</v>
      </c>
      <c r="G70" s="71">
        <v>48</v>
      </c>
      <c r="H70" s="10"/>
    </row>
    <row r="71" spans="1:8">
      <c r="A71" s="71" t="s">
        <v>87</v>
      </c>
      <c r="B71" s="71" t="s">
        <v>79</v>
      </c>
      <c r="C71" s="71" t="s">
        <v>88</v>
      </c>
      <c r="D71" s="71" t="s">
        <v>91</v>
      </c>
      <c r="E71" s="71" t="s">
        <v>249</v>
      </c>
      <c r="F71" s="71" t="s">
        <v>9</v>
      </c>
      <c r="G71" s="71">
        <v>49</v>
      </c>
      <c r="H71" s="10"/>
    </row>
    <row r="72" spans="1:8">
      <c r="A72" s="71" t="s">
        <v>86</v>
      </c>
      <c r="B72" s="71" t="s">
        <v>79</v>
      </c>
      <c r="C72" s="71" t="s">
        <v>88</v>
      </c>
      <c r="D72" s="71" t="s">
        <v>89</v>
      </c>
      <c r="E72" s="71" t="s">
        <v>247</v>
      </c>
      <c r="F72" s="71" t="s">
        <v>8</v>
      </c>
      <c r="G72" s="71">
        <v>50</v>
      </c>
      <c r="H72" s="10"/>
    </row>
    <row r="73" spans="1:8">
      <c r="A73" s="71" t="s">
        <v>78</v>
      </c>
      <c r="B73" s="71" t="s">
        <v>79</v>
      </c>
      <c r="C73" s="71" t="s">
        <v>88</v>
      </c>
      <c r="D73" s="71" t="s">
        <v>92</v>
      </c>
      <c r="E73" s="71" t="s">
        <v>250</v>
      </c>
      <c r="F73" s="71" t="s">
        <v>8</v>
      </c>
      <c r="G73" s="71">
        <v>50</v>
      </c>
      <c r="H73" s="10"/>
    </row>
    <row r="74" spans="1:8">
      <c r="A74" s="71" t="s">
        <v>78</v>
      </c>
      <c r="B74" s="71" t="s">
        <v>79</v>
      </c>
      <c r="C74" s="71" t="s">
        <v>95</v>
      </c>
      <c r="D74" s="71" t="s">
        <v>96</v>
      </c>
      <c r="E74" s="71" t="s">
        <v>93</v>
      </c>
      <c r="F74" s="71" t="s">
        <v>8</v>
      </c>
      <c r="G74" s="71">
        <v>50</v>
      </c>
      <c r="H74" s="10"/>
    </row>
    <row r="75" spans="1:8">
      <c r="A75" s="72" t="s">
        <v>87</v>
      </c>
      <c r="B75" s="72" t="s">
        <v>79</v>
      </c>
      <c r="C75" s="72" t="s">
        <v>88</v>
      </c>
      <c r="D75" s="72" t="s">
        <v>94</v>
      </c>
      <c r="E75" s="72" t="s">
        <v>251</v>
      </c>
      <c r="F75" s="72" t="s">
        <v>12</v>
      </c>
      <c r="G75" s="72">
        <v>51</v>
      </c>
      <c r="H75" s="10"/>
    </row>
    <row r="76" spans="1:8">
      <c r="A76" s="72" t="s">
        <v>87</v>
      </c>
      <c r="B76" s="72" t="s">
        <v>79</v>
      </c>
      <c r="C76" s="72" t="s">
        <v>88</v>
      </c>
      <c r="D76" s="72" t="s">
        <v>89</v>
      </c>
      <c r="E76" s="72" t="s">
        <v>247</v>
      </c>
      <c r="F76" s="72" t="s">
        <v>9</v>
      </c>
      <c r="G76" s="72">
        <v>55</v>
      </c>
      <c r="H76" s="10"/>
    </row>
    <row r="77" spans="1:8">
      <c r="A77" s="71" t="s">
        <v>87</v>
      </c>
      <c r="B77" s="71" t="s">
        <v>79</v>
      </c>
      <c r="C77" s="71" t="s">
        <v>88</v>
      </c>
      <c r="D77" s="71" t="s">
        <v>90</v>
      </c>
      <c r="E77" s="71" t="s">
        <v>248</v>
      </c>
      <c r="F77" s="71" t="s">
        <v>9</v>
      </c>
      <c r="G77" s="71">
        <v>56</v>
      </c>
      <c r="H77" s="10"/>
    </row>
    <row r="78" spans="1:8">
      <c r="A78" s="72" t="s">
        <v>87</v>
      </c>
      <c r="B78" s="72" t="s">
        <v>79</v>
      </c>
      <c r="C78" s="72" t="s">
        <v>88</v>
      </c>
      <c r="D78" s="72" t="s">
        <v>91</v>
      </c>
      <c r="E78" s="72" t="s">
        <v>249</v>
      </c>
      <c r="F78" s="72" t="s">
        <v>12</v>
      </c>
      <c r="G78" s="72">
        <v>57</v>
      </c>
      <c r="H78" s="10"/>
    </row>
    <row r="79" spans="1:8">
      <c r="A79" s="72" t="s">
        <v>86</v>
      </c>
      <c r="B79" s="72" t="s">
        <v>79</v>
      </c>
      <c r="C79" s="72" t="s">
        <v>88</v>
      </c>
      <c r="D79" s="72" t="s">
        <v>91</v>
      </c>
      <c r="E79" s="72" t="s">
        <v>249</v>
      </c>
      <c r="F79" s="72" t="s">
        <v>10</v>
      </c>
      <c r="G79" s="72">
        <v>58</v>
      </c>
      <c r="H79" s="10"/>
    </row>
    <row r="80" spans="1:8">
      <c r="A80" s="71" t="s">
        <v>78</v>
      </c>
      <c r="B80" s="71" t="s">
        <v>79</v>
      </c>
      <c r="C80" s="71" t="s">
        <v>95</v>
      </c>
      <c r="D80" s="71" t="s">
        <v>97</v>
      </c>
      <c r="E80" s="71" t="s">
        <v>231</v>
      </c>
      <c r="F80" s="71" t="s">
        <v>12</v>
      </c>
      <c r="G80" s="71">
        <v>59</v>
      </c>
      <c r="H80" s="10"/>
    </row>
    <row r="81" spans="1:8">
      <c r="A81" s="72" t="s">
        <v>86</v>
      </c>
      <c r="B81" s="72" t="s">
        <v>79</v>
      </c>
      <c r="C81" s="72" t="s">
        <v>95</v>
      </c>
      <c r="D81" s="72" t="s">
        <v>97</v>
      </c>
      <c r="E81" s="72" t="s">
        <v>231</v>
      </c>
      <c r="F81" s="72" t="s">
        <v>12</v>
      </c>
      <c r="G81" s="72">
        <v>59</v>
      </c>
      <c r="H81" s="10"/>
    </row>
    <row r="82" spans="1:8">
      <c r="A82" s="71" t="s">
        <v>78</v>
      </c>
      <c r="B82" s="71" t="s">
        <v>79</v>
      </c>
      <c r="C82" s="71" t="s">
        <v>95</v>
      </c>
      <c r="D82" s="71" t="s">
        <v>98</v>
      </c>
      <c r="E82" s="71" t="s">
        <v>230</v>
      </c>
      <c r="F82" s="71" t="s">
        <v>12</v>
      </c>
      <c r="G82" s="71">
        <v>59</v>
      </c>
      <c r="H82" s="10"/>
    </row>
    <row r="83" spans="1:8">
      <c r="A83" s="71" t="s">
        <v>86</v>
      </c>
      <c r="B83" s="71" t="s">
        <v>79</v>
      </c>
      <c r="C83" s="71" t="s">
        <v>95</v>
      </c>
      <c r="D83" s="71" t="s">
        <v>97</v>
      </c>
      <c r="E83" s="71" t="s">
        <v>231</v>
      </c>
      <c r="F83" s="71" t="s">
        <v>9</v>
      </c>
      <c r="G83" s="71">
        <v>60</v>
      </c>
      <c r="H83" s="10"/>
    </row>
    <row r="84" spans="1:8">
      <c r="A84" s="72" t="s">
        <v>87</v>
      </c>
      <c r="B84" s="72" t="s">
        <v>79</v>
      </c>
      <c r="C84" s="72" t="s">
        <v>88</v>
      </c>
      <c r="D84" s="72" t="s">
        <v>90</v>
      </c>
      <c r="E84" s="72" t="s">
        <v>248</v>
      </c>
      <c r="F84" s="72" t="s">
        <v>12</v>
      </c>
      <c r="G84" s="72">
        <v>61</v>
      </c>
      <c r="H84" s="10"/>
    </row>
    <row r="85" spans="1:8">
      <c r="A85" s="72" t="s">
        <v>87</v>
      </c>
      <c r="B85" s="72" t="s">
        <v>79</v>
      </c>
      <c r="C85" s="72" t="s">
        <v>88</v>
      </c>
      <c r="D85" s="72" t="s">
        <v>92</v>
      </c>
      <c r="E85" s="72" t="s">
        <v>250</v>
      </c>
      <c r="F85" s="72" t="s">
        <v>12</v>
      </c>
      <c r="G85" s="72">
        <v>61</v>
      </c>
      <c r="H85" s="10"/>
    </row>
    <row r="86" spans="1:8">
      <c r="A86" s="71" t="s">
        <v>87</v>
      </c>
      <c r="B86" s="71" t="s">
        <v>79</v>
      </c>
      <c r="C86" s="71" t="s">
        <v>95</v>
      </c>
      <c r="D86" s="71" t="s">
        <v>96</v>
      </c>
      <c r="E86" s="71" t="s">
        <v>93</v>
      </c>
      <c r="F86" s="71" t="s">
        <v>12</v>
      </c>
      <c r="G86" s="71">
        <v>61</v>
      </c>
      <c r="H86" s="10"/>
    </row>
    <row r="87" spans="1:8">
      <c r="A87" s="71" t="s">
        <v>87</v>
      </c>
      <c r="B87" s="71" t="s">
        <v>79</v>
      </c>
      <c r="C87" s="71" t="s">
        <v>88</v>
      </c>
      <c r="D87" s="71" t="s">
        <v>94</v>
      </c>
      <c r="E87" s="71" t="s">
        <v>251</v>
      </c>
      <c r="F87" s="71" t="s">
        <v>9</v>
      </c>
      <c r="G87" s="71">
        <v>64</v>
      </c>
      <c r="H87" s="10"/>
    </row>
    <row r="88" spans="1:8">
      <c r="A88" s="72" t="s">
        <v>87</v>
      </c>
      <c r="B88" s="72" t="s">
        <v>79</v>
      </c>
      <c r="C88" s="72" t="s">
        <v>95</v>
      </c>
      <c r="D88" s="72" t="s">
        <v>97</v>
      </c>
      <c r="E88" s="72" t="s">
        <v>231</v>
      </c>
      <c r="F88" s="72" t="s">
        <v>258</v>
      </c>
      <c r="G88" s="72">
        <v>66</v>
      </c>
      <c r="H88" s="10"/>
    </row>
    <row r="89" spans="1:8">
      <c r="A89" s="72" t="s">
        <v>86</v>
      </c>
      <c r="B89" s="72" t="s">
        <v>79</v>
      </c>
      <c r="C89" s="72" t="s">
        <v>95</v>
      </c>
      <c r="D89" s="72" t="s">
        <v>98</v>
      </c>
      <c r="E89" s="72" t="s">
        <v>230</v>
      </c>
      <c r="F89" s="72" t="s">
        <v>12</v>
      </c>
      <c r="G89" s="72">
        <v>68</v>
      </c>
      <c r="H89" s="10"/>
    </row>
    <row r="90" spans="1:8">
      <c r="A90" s="72" t="s">
        <v>86</v>
      </c>
      <c r="B90" s="72" t="s">
        <v>79</v>
      </c>
      <c r="C90" s="72" t="s">
        <v>88</v>
      </c>
      <c r="D90" s="72" t="s">
        <v>89</v>
      </c>
      <c r="E90" s="72" t="s">
        <v>247</v>
      </c>
      <c r="F90" s="72" t="s">
        <v>10</v>
      </c>
      <c r="G90" s="72">
        <v>69</v>
      </c>
      <c r="H90" s="10"/>
    </row>
    <row r="91" spans="1:8">
      <c r="A91" s="71" t="s">
        <v>78</v>
      </c>
      <c r="B91" s="71" t="s">
        <v>79</v>
      </c>
      <c r="C91" s="71" t="s">
        <v>88</v>
      </c>
      <c r="D91" s="71" t="s">
        <v>90</v>
      </c>
      <c r="E91" s="71" t="s">
        <v>248</v>
      </c>
      <c r="F91" s="71" t="s">
        <v>11</v>
      </c>
      <c r="G91" s="71">
        <v>71</v>
      </c>
      <c r="H91" s="10"/>
    </row>
    <row r="92" spans="1:8">
      <c r="A92" s="71" t="s">
        <v>86</v>
      </c>
      <c r="B92" s="71" t="s">
        <v>79</v>
      </c>
      <c r="C92" s="71" t="s">
        <v>95</v>
      </c>
      <c r="D92" s="71" t="s">
        <v>98</v>
      </c>
      <c r="E92" s="71" t="s">
        <v>230</v>
      </c>
      <c r="F92" s="71" t="s">
        <v>9</v>
      </c>
      <c r="G92" s="71">
        <v>71</v>
      </c>
      <c r="H92" s="10"/>
    </row>
    <row r="93" spans="1:8">
      <c r="A93" s="71" t="s">
        <v>78</v>
      </c>
      <c r="B93" s="71" t="s">
        <v>79</v>
      </c>
      <c r="C93" s="71" t="s">
        <v>88</v>
      </c>
      <c r="D93" s="71" t="s">
        <v>91</v>
      </c>
      <c r="E93" s="71" t="s">
        <v>249</v>
      </c>
      <c r="F93" s="71" t="s">
        <v>11</v>
      </c>
      <c r="G93" s="71">
        <v>72</v>
      </c>
      <c r="H93" s="10"/>
    </row>
    <row r="94" spans="1:8">
      <c r="A94" s="72" t="s">
        <v>78</v>
      </c>
      <c r="B94" s="72" t="s">
        <v>79</v>
      </c>
      <c r="C94" s="72" t="s">
        <v>95</v>
      </c>
      <c r="D94" s="72" t="s">
        <v>98</v>
      </c>
      <c r="E94" s="72" t="s">
        <v>230</v>
      </c>
      <c r="F94" s="72" t="s">
        <v>8</v>
      </c>
      <c r="G94" s="72">
        <v>75</v>
      </c>
      <c r="H94" s="10"/>
    </row>
    <row r="95" spans="1:8">
      <c r="A95" s="71" t="s">
        <v>87</v>
      </c>
      <c r="B95" s="71" t="s">
        <v>79</v>
      </c>
      <c r="C95" s="71" t="s">
        <v>95</v>
      </c>
      <c r="D95" s="71" t="s">
        <v>98</v>
      </c>
      <c r="E95" s="71" t="s">
        <v>230</v>
      </c>
      <c r="F95" s="71" t="s">
        <v>258</v>
      </c>
      <c r="G95" s="71">
        <v>75</v>
      </c>
      <c r="H95" s="10"/>
    </row>
    <row r="96" spans="1:8">
      <c r="A96" s="72" t="s">
        <v>78</v>
      </c>
      <c r="B96" s="72" t="s">
        <v>79</v>
      </c>
      <c r="C96" s="72" t="s">
        <v>80</v>
      </c>
      <c r="D96" s="72" t="s">
        <v>81</v>
      </c>
      <c r="E96" s="72" t="s">
        <v>82</v>
      </c>
      <c r="F96" s="72" t="s">
        <v>258</v>
      </c>
      <c r="G96" s="72">
        <v>76</v>
      </c>
      <c r="H96" s="10"/>
    </row>
    <row r="97" spans="1:8">
      <c r="A97" s="71" t="s">
        <v>87</v>
      </c>
      <c r="B97" s="71" t="s">
        <v>79</v>
      </c>
      <c r="C97" s="71" t="s">
        <v>88</v>
      </c>
      <c r="D97" s="71" t="s">
        <v>89</v>
      </c>
      <c r="E97" s="71" t="s">
        <v>247</v>
      </c>
      <c r="F97" s="71" t="s">
        <v>12</v>
      </c>
      <c r="G97" s="71">
        <v>76</v>
      </c>
      <c r="H97" s="10"/>
    </row>
    <row r="98" spans="1:8">
      <c r="A98" s="72" t="s">
        <v>78</v>
      </c>
      <c r="B98" s="72" t="s">
        <v>79</v>
      </c>
      <c r="C98" s="72" t="s">
        <v>95</v>
      </c>
      <c r="D98" s="72" t="s">
        <v>97</v>
      </c>
      <c r="E98" s="72" t="s">
        <v>231</v>
      </c>
      <c r="F98" s="72" t="s">
        <v>8</v>
      </c>
      <c r="G98" s="72">
        <v>76</v>
      </c>
      <c r="H98" s="10"/>
    </row>
    <row r="99" spans="1:8">
      <c r="A99" s="71" t="s">
        <v>87</v>
      </c>
      <c r="B99" s="71" t="s">
        <v>79</v>
      </c>
      <c r="C99" s="71" t="s">
        <v>88</v>
      </c>
      <c r="D99" s="71" t="s">
        <v>90</v>
      </c>
      <c r="E99" s="71" t="s">
        <v>248</v>
      </c>
      <c r="F99" s="71" t="s">
        <v>8</v>
      </c>
      <c r="G99" s="71">
        <v>78</v>
      </c>
      <c r="H99" s="10"/>
    </row>
    <row r="100" spans="1:8">
      <c r="A100" s="71" t="s">
        <v>86</v>
      </c>
      <c r="B100" s="71" t="s">
        <v>79</v>
      </c>
      <c r="C100" s="71" t="s">
        <v>88</v>
      </c>
      <c r="D100" s="71" t="s">
        <v>94</v>
      </c>
      <c r="E100" s="71" t="s">
        <v>251</v>
      </c>
      <c r="F100" s="71" t="s">
        <v>11</v>
      </c>
      <c r="G100" s="71">
        <v>78</v>
      </c>
      <c r="H100" s="10"/>
    </row>
    <row r="101" spans="1:8">
      <c r="A101" s="72" t="s">
        <v>87</v>
      </c>
      <c r="B101" s="72" t="s">
        <v>79</v>
      </c>
      <c r="C101" s="72" t="s">
        <v>88</v>
      </c>
      <c r="D101" s="72" t="s">
        <v>94</v>
      </c>
      <c r="E101" s="72" t="s">
        <v>251</v>
      </c>
      <c r="F101" s="72" t="s">
        <v>8</v>
      </c>
      <c r="G101" s="72">
        <v>80</v>
      </c>
      <c r="H101" s="10"/>
    </row>
    <row r="102" spans="1:8">
      <c r="A102" s="72" t="s">
        <v>78</v>
      </c>
      <c r="B102" s="72" t="s">
        <v>79</v>
      </c>
      <c r="C102" s="72" t="s">
        <v>88</v>
      </c>
      <c r="D102" s="72" t="s">
        <v>92</v>
      </c>
      <c r="E102" s="72" t="s">
        <v>250</v>
      </c>
      <c r="F102" s="72" t="s">
        <v>11</v>
      </c>
      <c r="G102" s="72">
        <v>82</v>
      </c>
      <c r="H102" s="10"/>
    </row>
    <row r="103" spans="1:8">
      <c r="A103" s="71" t="s">
        <v>87</v>
      </c>
      <c r="B103" s="71" t="s">
        <v>79</v>
      </c>
      <c r="C103" s="71" t="s">
        <v>88</v>
      </c>
      <c r="D103" s="71" t="s">
        <v>94</v>
      </c>
      <c r="E103" s="71" t="s">
        <v>251</v>
      </c>
      <c r="F103" s="71" t="s">
        <v>10</v>
      </c>
      <c r="G103" s="71">
        <v>82</v>
      </c>
      <c r="H103" s="10"/>
    </row>
    <row r="104" spans="1:8">
      <c r="A104" s="72" t="s">
        <v>78</v>
      </c>
      <c r="B104" s="72" t="s">
        <v>79</v>
      </c>
      <c r="C104" s="72" t="s">
        <v>95</v>
      </c>
      <c r="D104" s="72" t="s">
        <v>96</v>
      </c>
      <c r="E104" s="72" t="s">
        <v>93</v>
      </c>
      <c r="F104" s="72" t="s">
        <v>11</v>
      </c>
      <c r="G104" s="72">
        <v>82</v>
      </c>
      <c r="H104" s="10"/>
    </row>
    <row r="105" spans="1:8">
      <c r="A105" s="71" t="s">
        <v>78</v>
      </c>
      <c r="B105" s="71" t="s">
        <v>79</v>
      </c>
      <c r="C105" s="71" t="s">
        <v>95</v>
      </c>
      <c r="D105" s="71" t="s">
        <v>98</v>
      </c>
      <c r="E105" s="71" t="s">
        <v>230</v>
      </c>
      <c r="F105" s="71" t="s">
        <v>10</v>
      </c>
      <c r="G105" s="71">
        <v>82</v>
      </c>
      <c r="H105" s="10"/>
    </row>
    <row r="106" spans="1:8">
      <c r="A106" s="71" t="s">
        <v>86</v>
      </c>
      <c r="B106" s="71" t="s">
        <v>79</v>
      </c>
      <c r="C106" s="71" t="s">
        <v>88</v>
      </c>
      <c r="D106" s="71" t="s">
        <v>90</v>
      </c>
      <c r="E106" s="71" t="s">
        <v>248</v>
      </c>
      <c r="F106" s="71" t="s">
        <v>11</v>
      </c>
      <c r="G106" s="71">
        <v>83</v>
      </c>
      <c r="H106" s="10"/>
    </row>
    <row r="107" spans="1:8">
      <c r="A107" s="72" t="s">
        <v>87</v>
      </c>
      <c r="B107" s="72" t="s">
        <v>79</v>
      </c>
      <c r="C107" s="72" t="s">
        <v>88</v>
      </c>
      <c r="D107" s="72" t="s">
        <v>90</v>
      </c>
      <c r="E107" s="72" t="s">
        <v>248</v>
      </c>
      <c r="F107" s="72" t="s">
        <v>10</v>
      </c>
      <c r="G107" s="72">
        <v>83</v>
      </c>
      <c r="H107" s="10"/>
    </row>
    <row r="108" spans="1:8">
      <c r="A108" s="72" t="s">
        <v>87</v>
      </c>
      <c r="B108" s="72" t="s">
        <v>79</v>
      </c>
      <c r="C108" s="72" t="s">
        <v>88</v>
      </c>
      <c r="D108" s="72" t="s">
        <v>89</v>
      </c>
      <c r="E108" s="72" t="s">
        <v>247</v>
      </c>
      <c r="F108" s="72" t="s">
        <v>8</v>
      </c>
      <c r="G108" s="72">
        <v>85</v>
      </c>
      <c r="H108" s="10"/>
    </row>
    <row r="109" spans="1:8">
      <c r="A109" s="72" t="s">
        <v>78</v>
      </c>
      <c r="B109" s="72" t="s">
        <v>79</v>
      </c>
      <c r="C109" s="72" t="s">
        <v>88</v>
      </c>
      <c r="D109" s="72" t="s">
        <v>94</v>
      </c>
      <c r="E109" s="72" t="s">
        <v>251</v>
      </c>
      <c r="F109" s="72" t="s">
        <v>11</v>
      </c>
      <c r="G109" s="72">
        <v>85</v>
      </c>
      <c r="H109" s="10"/>
    </row>
    <row r="110" spans="1:8">
      <c r="A110" s="71" t="s">
        <v>87</v>
      </c>
      <c r="B110" s="71" t="s">
        <v>79</v>
      </c>
      <c r="C110" s="71" t="s">
        <v>88</v>
      </c>
      <c r="D110" s="71" t="s">
        <v>91</v>
      </c>
      <c r="E110" s="71" t="s">
        <v>249</v>
      </c>
      <c r="F110" s="71" t="s">
        <v>8</v>
      </c>
      <c r="G110" s="71">
        <v>86</v>
      </c>
      <c r="H110" s="10"/>
    </row>
    <row r="111" spans="1:8">
      <c r="A111" s="71" t="s">
        <v>87</v>
      </c>
      <c r="B111" s="71" t="s">
        <v>79</v>
      </c>
      <c r="C111" s="71" t="s">
        <v>88</v>
      </c>
      <c r="D111" s="71" t="s">
        <v>92</v>
      </c>
      <c r="E111" s="71" t="s">
        <v>250</v>
      </c>
      <c r="F111" s="71" t="s">
        <v>10</v>
      </c>
      <c r="G111" s="71">
        <v>87</v>
      </c>
      <c r="H111" s="10"/>
    </row>
    <row r="112" spans="1:8">
      <c r="A112" s="72" t="s">
        <v>87</v>
      </c>
      <c r="B112" s="72" t="s">
        <v>79</v>
      </c>
      <c r="C112" s="72" t="s">
        <v>95</v>
      </c>
      <c r="D112" s="72" t="s">
        <v>96</v>
      </c>
      <c r="E112" s="72" t="s">
        <v>93</v>
      </c>
      <c r="F112" s="72" t="s">
        <v>10</v>
      </c>
      <c r="G112" s="72">
        <v>87</v>
      </c>
      <c r="H112" s="10"/>
    </row>
    <row r="113" spans="1:8">
      <c r="A113" s="72" t="s">
        <v>86</v>
      </c>
      <c r="B113" s="72" t="s">
        <v>79</v>
      </c>
      <c r="C113" s="72" t="s">
        <v>95</v>
      </c>
      <c r="D113" s="72" t="s">
        <v>97</v>
      </c>
      <c r="E113" s="72" t="s">
        <v>231</v>
      </c>
      <c r="F113" s="72" t="s">
        <v>8</v>
      </c>
      <c r="G113" s="72">
        <v>88</v>
      </c>
      <c r="H113" s="10"/>
    </row>
    <row r="114" spans="1:8">
      <c r="A114" s="72" t="s">
        <v>78</v>
      </c>
      <c r="B114" s="72" t="s">
        <v>79</v>
      </c>
      <c r="C114" s="72" t="s">
        <v>95</v>
      </c>
      <c r="D114" s="72" t="s">
        <v>97</v>
      </c>
      <c r="E114" s="72" t="s">
        <v>231</v>
      </c>
      <c r="F114" s="72" t="s">
        <v>10</v>
      </c>
      <c r="G114" s="72">
        <v>90</v>
      </c>
      <c r="H114" s="10"/>
    </row>
    <row r="115" spans="1:8">
      <c r="A115" s="71" t="s">
        <v>86</v>
      </c>
      <c r="B115" s="71" t="s">
        <v>79</v>
      </c>
      <c r="C115" s="71" t="s">
        <v>95</v>
      </c>
      <c r="D115" s="71" t="s">
        <v>98</v>
      </c>
      <c r="E115" s="71" t="s">
        <v>230</v>
      </c>
      <c r="F115" s="71" t="s">
        <v>8</v>
      </c>
      <c r="G115" s="71">
        <v>90</v>
      </c>
      <c r="H115" s="10"/>
    </row>
    <row r="116" spans="1:8">
      <c r="A116" s="72" t="s">
        <v>87</v>
      </c>
      <c r="B116" s="72" t="s">
        <v>79</v>
      </c>
      <c r="C116" s="72" t="s">
        <v>88</v>
      </c>
      <c r="D116" s="72" t="s">
        <v>92</v>
      </c>
      <c r="E116" s="72" t="s">
        <v>250</v>
      </c>
      <c r="F116" s="72" t="s">
        <v>8</v>
      </c>
      <c r="G116" s="72">
        <v>93</v>
      </c>
      <c r="H116" s="10"/>
    </row>
    <row r="117" spans="1:8">
      <c r="A117" s="71" t="s">
        <v>87</v>
      </c>
      <c r="B117" s="71" t="s">
        <v>79</v>
      </c>
      <c r="C117" s="71" t="s">
        <v>95</v>
      </c>
      <c r="D117" s="71" t="s">
        <v>96</v>
      </c>
      <c r="E117" s="71" t="s">
        <v>93</v>
      </c>
      <c r="F117" s="71" t="s">
        <v>8</v>
      </c>
      <c r="G117" s="71">
        <v>93</v>
      </c>
      <c r="H117" s="10"/>
    </row>
    <row r="118" spans="1:8">
      <c r="A118" s="71" t="s">
        <v>86</v>
      </c>
      <c r="B118" s="71" t="s">
        <v>79</v>
      </c>
      <c r="C118" s="71" t="s">
        <v>80</v>
      </c>
      <c r="D118" s="71" t="s">
        <v>81</v>
      </c>
      <c r="E118" s="71" t="s">
        <v>82</v>
      </c>
      <c r="F118" s="71" t="s">
        <v>258</v>
      </c>
      <c r="G118" s="71">
        <v>95</v>
      </c>
      <c r="H118" s="10"/>
    </row>
    <row r="119" spans="1:8">
      <c r="A119" s="72" t="s">
        <v>86</v>
      </c>
      <c r="B119" s="72" t="s">
        <v>79</v>
      </c>
      <c r="C119" s="72" t="s">
        <v>95</v>
      </c>
      <c r="D119" s="72" t="s">
        <v>97</v>
      </c>
      <c r="E119" s="72" t="s">
        <v>231</v>
      </c>
      <c r="F119" s="72" t="s">
        <v>10</v>
      </c>
      <c r="G119" s="72">
        <v>97</v>
      </c>
      <c r="H119" s="10"/>
    </row>
    <row r="120" spans="1:8">
      <c r="A120" s="71" t="s">
        <v>78</v>
      </c>
      <c r="B120" s="71" t="s">
        <v>79</v>
      </c>
      <c r="C120" s="71" t="s">
        <v>88</v>
      </c>
      <c r="D120" s="71" t="s">
        <v>89</v>
      </c>
      <c r="E120" s="71" t="s">
        <v>247</v>
      </c>
      <c r="F120" s="71" t="s">
        <v>11</v>
      </c>
      <c r="G120" s="71">
        <v>99</v>
      </c>
      <c r="H120" s="10"/>
    </row>
    <row r="121" spans="1:8">
      <c r="A121" s="72" t="s">
        <v>87</v>
      </c>
      <c r="B121" s="72" t="s">
        <v>79</v>
      </c>
      <c r="C121" s="72" t="s">
        <v>88</v>
      </c>
      <c r="D121" s="72" t="s">
        <v>91</v>
      </c>
      <c r="E121" s="72" t="s">
        <v>249</v>
      </c>
      <c r="F121" s="72" t="s">
        <v>10</v>
      </c>
      <c r="G121" s="72">
        <v>104</v>
      </c>
      <c r="H121" s="10"/>
    </row>
    <row r="122" spans="1:8">
      <c r="A122" s="71" t="s">
        <v>87</v>
      </c>
      <c r="B122" s="71" t="s">
        <v>79</v>
      </c>
      <c r="C122" s="71" t="s">
        <v>95</v>
      </c>
      <c r="D122" s="71" t="s">
        <v>97</v>
      </c>
      <c r="E122" s="71" t="s">
        <v>231</v>
      </c>
      <c r="F122" s="71" t="s">
        <v>9</v>
      </c>
      <c r="G122" s="71">
        <v>105</v>
      </c>
      <c r="H122" s="10"/>
    </row>
    <row r="123" spans="1:8">
      <c r="A123" s="72" t="s">
        <v>86</v>
      </c>
      <c r="B123" s="72" t="s">
        <v>79</v>
      </c>
      <c r="C123" s="72" t="s">
        <v>88</v>
      </c>
      <c r="D123" s="72" t="s">
        <v>92</v>
      </c>
      <c r="E123" s="72" t="s">
        <v>250</v>
      </c>
      <c r="F123" s="72" t="s">
        <v>11</v>
      </c>
      <c r="G123" s="72">
        <v>113</v>
      </c>
      <c r="H123" s="10"/>
    </row>
    <row r="124" spans="1:8">
      <c r="A124" s="71" t="s">
        <v>86</v>
      </c>
      <c r="B124" s="71" t="s">
        <v>79</v>
      </c>
      <c r="C124" s="71" t="s">
        <v>95</v>
      </c>
      <c r="D124" s="71" t="s">
        <v>96</v>
      </c>
      <c r="E124" s="71" t="s">
        <v>93</v>
      </c>
      <c r="F124" s="71" t="s">
        <v>11</v>
      </c>
      <c r="G124" s="71">
        <v>113</v>
      </c>
      <c r="H124" s="10"/>
    </row>
    <row r="125" spans="1:8">
      <c r="A125" s="72" t="s">
        <v>78</v>
      </c>
      <c r="B125" s="72" t="s">
        <v>79</v>
      </c>
      <c r="C125" s="72" t="s">
        <v>80</v>
      </c>
      <c r="D125" s="72" t="s">
        <v>81</v>
      </c>
      <c r="E125" s="72" t="s">
        <v>82</v>
      </c>
      <c r="F125" s="72" t="s">
        <v>9</v>
      </c>
      <c r="G125" s="72">
        <v>114</v>
      </c>
      <c r="H125" s="10"/>
    </row>
    <row r="126" spans="1:8">
      <c r="A126" s="72" t="s">
        <v>86</v>
      </c>
      <c r="B126" s="72" t="s">
        <v>79</v>
      </c>
      <c r="C126" s="72" t="s">
        <v>88</v>
      </c>
      <c r="D126" s="72" t="s">
        <v>89</v>
      </c>
      <c r="E126" s="72" t="s">
        <v>247</v>
      </c>
      <c r="F126" s="72" t="s">
        <v>11</v>
      </c>
      <c r="G126" s="72">
        <v>116</v>
      </c>
      <c r="H126" s="10"/>
    </row>
    <row r="127" spans="1:8">
      <c r="A127" s="71" t="s">
        <v>87</v>
      </c>
      <c r="B127" s="71" t="s">
        <v>79</v>
      </c>
      <c r="C127" s="71" t="s">
        <v>88</v>
      </c>
      <c r="D127" s="71" t="s">
        <v>89</v>
      </c>
      <c r="E127" s="71" t="s">
        <v>247</v>
      </c>
      <c r="F127" s="71" t="s">
        <v>10</v>
      </c>
      <c r="G127" s="71">
        <v>117</v>
      </c>
      <c r="H127" s="10"/>
    </row>
    <row r="128" spans="1:8">
      <c r="A128" s="72" t="s">
        <v>86</v>
      </c>
      <c r="B128" s="72" t="s">
        <v>79</v>
      </c>
      <c r="C128" s="72" t="s">
        <v>95</v>
      </c>
      <c r="D128" s="72" t="s">
        <v>98</v>
      </c>
      <c r="E128" s="72" t="s">
        <v>230</v>
      </c>
      <c r="F128" s="72" t="s">
        <v>10</v>
      </c>
      <c r="G128" s="72">
        <v>117</v>
      </c>
      <c r="H128" s="10"/>
    </row>
    <row r="129" spans="1:8">
      <c r="A129" s="72" t="s">
        <v>87</v>
      </c>
      <c r="B129" s="72" t="s">
        <v>79</v>
      </c>
      <c r="C129" s="72" t="s">
        <v>95</v>
      </c>
      <c r="D129" s="72" t="s">
        <v>97</v>
      </c>
      <c r="E129" s="72" t="s">
        <v>231</v>
      </c>
      <c r="F129" s="72" t="s">
        <v>12</v>
      </c>
      <c r="G129" s="72">
        <v>118</v>
      </c>
      <c r="H129" s="10"/>
    </row>
    <row r="130" spans="1:8">
      <c r="A130" s="71" t="s">
        <v>87</v>
      </c>
      <c r="B130" s="71" t="s">
        <v>79</v>
      </c>
      <c r="C130" s="71" t="s">
        <v>95</v>
      </c>
      <c r="D130" s="71" t="s">
        <v>98</v>
      </c>
      <c r="E130" s="71" t="s">
        <v>230</v>
      </c>
      <c r="F130" s="71" t="s">
        <v>9</v>
      </c>
      <c r="G130" s="71">
        <v>119</v>
      </c>
      <c r="H130" s="10"/>
    </row>
    <row r="131" spans="1:8">
      <c r="A131" s="71" t="s">
        <v>86</v>
      </c>
      <c r="B131" s="71" t="s">
        <v>79</v>
      </c>
      <c r="C131" s="71" t="s">
        <v>88</v>
      </c>
      <c r="D131" s="71" t="s">
        <v>91</v>
      </c>
      <c r="E131" s="71" t="s">
        <v>249</v>
      </c>
      <c r="F131" s="71" t="s">
        <v>11</v>
      </c>
      <c r="G131" s="71">
        <v>123</v>
      </c>
      <c r="H131" s="10"/>
    </row>
    <row r="132" spans="1:8">
      <c r="A132" s="72" t="s">
        <v>87</v>
      </c>
      <c r="B132" s="72" t="s">
        <v>79</v>
      </c>
      <c r="C132" s="72" t="s">
        <v>95</v>
      </c>
      <c r="D132" s="72" t="s">
        <v>98</v>
      </c>
      <c r="E132" s="72" t="s">
        <v>230</v>
      </c>
      <c r="F132" s="72" t="s">
        <v>12</v>
      </c>
      <c r="G132" s="72">
        <v>127</v>
      </c>
      <c r="H132" s="10"/>
    </row>
    <row r="133" spans="1:8">
      <c r="A133" s="72" t="s">
        <v>78</v>
      </c>
      <c r="B133" s="72" t="s">
        <v>79</v>
      </c>
      <c r="C133" s="72" t="s">
        <v>95</v>
      </c>
      <c r="D133" s="72" t="s">
        <v>97</v>
      </c>
      <c r="E133" s="72" t="s">
        <v>231</v>
      </c>
      <c r="F133" s="72" t="s">
        <v>11</v>
      </c>
      <c r="G133" s="72">
        <v>143</v>
      </c>
      <c r="H133" s="10"/>
    </row>
    <row r="134" spans="1:8">
      <c r="A134" s="71" t="s">
        <v>86</v>
      </c>
      <c r="B134" s="71" t="s">
        <v>79</v>
      </c>
      <c r="C134" s="71" t="s">
        <v>80</v>
      </c>
      <c r="D134" s="71" t="s">
        <v>81</v>
      </c>
      <c r="E134" s="71" t="s">
        <v>82</v>
      </c>
      <c r="F134" s="71" t="s">
        <v>9</v>
      </c>
      <c r="G134" s="71">
        <v>148</v>
      </c>
      <c r="H134" s="10"/>
    </row>
    <row r="135" spans="1:8">
      <c r="A135" s="72" t="s">
        <v>78</v>
      </c>
      <c r="B135" s="72" t="s">
        <v>79</v>
      </c>
      <c r="C135" s="72" t="s">
        <v>80</v>
      </c>
      <c r="D135" s="72" t="s">
        <v>81</v>
      </c>
      <c r="E135" s="72" t="s">
        <v>82</v>
      </c>
      <c r="F135" s="72" t="s">
        <v>12</v>
      </c>
      <c r="G135" s="72">
        <v>150</v>
      </c>
      <c r="H135" s="10"/>
    </row>
    <row r="136" spans="1:8">
      <c r="A136" s="72" t="s">
        <v>87</v>
      </c>
      <c r="B136" s="72" t="s">
        <v>79</v>
      </c>
      <c r="C136" s="72" t="s">
        <v>88</v>
      </c>
      <c r="D136" s="72" t="s">
        <v>90</v>
      </c>
      <c r="E136" s="72" t="s">
        <v>248</v>
      </c>
      <c r="F136" s="72" t="s">
        <v>11</v>
      </c>
      <c r="G136" s="72">
        <v>154</v>
      </c>
      <c r="H136" s="10"/>
    </row>
    <row r="137" spans="1:8">
      <c r="A137" s="71" t="s">
        <v>86</v>
      </c>
      <c r="B137" s="71" t="s">
        <v>79</v>
      </c>
      <c r="C137" s="71" t="s">
        <v>80</v>
      </c>
      <c r="D137" s="71" t="s">
        <v>81</v>
      </c>
      <c r="E137" s="71" t="s">
        <v>82</v>
      </c>
      <c r="F137" s="71" t="s">
        <v>12</v>
      </c>
      <c r="G137" s="71">
        <v>156</v>
      </c>
      <c r="H137" s="10"/>
    </row>
    <row r="138" spans="1:8">
      <c r="A138" s="71" t="s">
        <v>87</v>
      </c>
      <c r="B138" s="71" t="s">
        <v>79</v>
      </c>
      <c r="C138" s="71" t="s">
        <v>88</v>
      </c>
      <c r="D138" s="71" t="s">
        <v>94</v>
      </c>
      <c r="E138" s="71" t="s">
        <v>251</v>
      </c>
      <c r="F138" s="71" t="s">
        <v>11</v>
      </c>
      <c r="G138" s="71">
        <v>163</v>
      </c>
      <c r="H138" s="10"/>
    </row>
    <row r="139" spans="1:8">
      <c r="A139" s="71" t="s">
        <v>87</v>
      </c>
      <c r="B139" s="71" t="s">
        <v>79</v>
      </c>
      <c r="C139" s="71" t="s">
        <v>95</v>
      </c>
      <c r="D139" s="71" t="s">
        <v>97</v>
      </c>
      <c r="E139" s="71" t="s">
        <v>231</v>
      </c>
      <c r="F139" s="71" t="s">
        <v>8</v>
      </c>
      <c r="G139" s="71">
        <v>164</v>
      </c>
      <c r="H139" s="10"/>
    </row>
    <row r="140" spans="1:8">
      <c r="A140" s="71" t="s">
        <v>87</v>
      </c>
      <c r="B140" s="71" t="s">
        <v>79</v>
      </c>
      <c r="C140" s="71" t="s">
        <v>95</v>
      </c>
      <c r="D140" s="71" t="s">
        <v>98</v>
      </c>
      <c r="E140" s="71" t="s">
        <v>230</v>
      </c>
      <c r="F140" s="71" t="s">
        <v>8</v>
      </c>
      <c r="G140" s="71">
        <v>165</v>
      </c>
      <c r="H140" s="10"/>
    </row>
    <row r="141" spans="1:8">
      <c r="A141" s="71" t="s">
        <v>87</v>
      </c>
      <c r="B141" s="71" t="s">
        <v>79</v>
      </c>
      <c r="C141" s="71" t="s">
        <v>80</v>
      </c>
      <c r="D141" s="71" t="s">
        <v>81</v>
      </c>
      <c r="E141" s="71" t="s">
        <v>82</v>
      </c>
      <c r="F141" s="71" t="s">
        <v>258</v>
      </c>
      <c r="G141" s="71">
        <v>171</v>
      </c>
      <c r="H141" s="10"/>
    </row>
    <row r="142" spans="1:8">
      <c r="A142" s="72" t="s">
        <v>78</v>
      </c>
      <c r="B142" s="72" t="s">
        <v>79</v>
      </c>
      <c r="C142" s="72" t="s">
        <v>95</v>
      </c>
      <c r="D142" s="72" t="s">
        <v>98</v>
      </c>
      <c r="E142" s="72" t="s">
        <v>230</v>
      </c>
      <c r="F142" s="72" t="s">
        <v>11</v>
      </c>
      <c r="G142" s="72">
        <v>184</v>
      </c>
      <c r="H142" s="10"/>
    </row>
    <row r="143" spans="1:8">
      <c r="A143" s="72" t="s">
        <v>87</v>
      </c>
      <c r="B143" s="72" t="s">
        <v>79</v>
      </c>
      <c r="C143" s="72" t="s">
        <v>95</v>
      </c>
      <c r="D143" s="72" t="s">
        <v>97</v>
      </c>
      <c r="E143" s="72" t="s">
        <v>231</v>
      </c>
      <c r="F143" s="72" t="s">
        <v>10</v>
      </c>
      <c r="G143" s="72">
        <v>187</v>
      </c>
      <c r="H143" s="10"/>
    </row>
    <row r="144" spans="1:8">
      <c r="A144" s="72" t="s">
        <v>86</v>
      </c>
      <c r="B144" s="72" t="s">
        <v>79</v>
      </c>
      <c r="C144" s="72" t="s">
        <v>95</v>
      </c>
      <c r="D144" s="72" t="s">
        <v>98</v>
      </c>
      <c r="E144" s="72" t="s">
        <v>230</v>
      </c>
      <c r="F144" s="72" t="s">
        <v>11</v>
      </c>
      <c r="G144" s="72">
        <v>194</v>
      </c>
      <c r="H144" s="10"/>
    </row>
    <row r="145" spans="1:8">
      <c r="A145" s="72" t="s">
        <v>87</v>
      </c>
      <c r="B145" s="72" t="s">
        <v>79</v>
      </c>
      <c r="C145" s="72" t="s">
        <v>88</v>
      </c>
      <c r="D145" s="72" t="s">
        <v>91</v>
      </c>
      <c r="E145" s="72" t="s">
        <v>249</v>
      </c>
      <c r="F145" s="72" t="s">
        <v>11</v>
      </c>
      <c r="G145" s="72">
        <v>195</v>
      </c>
      <c r="H145" s="10"/>
    </row>
    <row r="146" spans="1:8">
      <c r="A146" s="71" t="s">
        <v>87</v>
      </c>
      <c r="B146" s="71" t="s">
        <v>79</v>
      </c>
      <c r="C146" s="71" t="s">
        <v>88</v>
      </c>
      <c r="D146" s="71" t="s">
        <v>92</v>
      </c>
      <c r="E146" s="71" t="s">
        <v>250</v>
      </c>
      <c r="F146" s="71" t="s">
        <v>11</v>
      </c>
      <c r="G146" s="71">
        <v>195</v>
      </c>
      <c r="H146" s="10"/>
    </row>
    <row r="147" spans="1:8">
      <c r="A147" s="71" t="s">
        <v>87</v>
      </c>
      <c r="B147" s="71" t="s">
        <v>79</v>
      </c>
      <c r="C147" s="71" t="s">
        <v>95</v>
      </c>
      <c r="D147" s="71" t="s">
        <v>96</v>
      </c>
      <c r="E147" s="71" t="s">
        <v>93</v>
      </c>
      <c r="F147" s="71" t="s">
        <v>11</v>
      </c>
      <c r="G147" s="71">
        <v>195</v>
      </c>
      <c r="H147" s="10"/>
    </row>
    <row r="148" spans="1:8">
      <c r="A148" s="71" t="s">
        <v>87</v>
      </c>
      <c r="B148" s="71" t="s">
        <v>79</v>
      </c>
      <c r="C148" s="71" t="s">
        <v>95</v>
      </c>
      <c r="D148" s="71" t="s">
        <v>98</v>
      </c>
      <c r="E148" s="71" t="s">
        <v>230</v>
      </c>
      <c r="F148" s="71" t="s">
        <v>10</v>
      </c>
      <c r="G148" s="71">
        <v>199</v>
      </c>
      <c r="H148" s="10"/>
    </row>
    <row r="149" spans="1:8">
      <c r="A149" s="72" t="s">
        <v>78</v>
      </c>
      <c r="B149" s="72" t="s">
        <v>79</v>
      </c>
      <c r="C149" s="72" t="s">
        <v>80</v>
      </c>
      <c r="D149" s="72" t="s">
        <v>81</v>
      </c>
      <c r="E149" s="72" t="s">
        <v>82</v>
      </c>
      <c r="F149" s="72" t="s">
        <v>8</v>
      </c>
      <c r="G149" s="72">
        <v>201</v>
      </c>
      <c r="H149" s="10"/>
    </row>
    <row r="150" spans="1:8">
      <c r="A150" s="72" t="s">
        <v>86</v>
      </c>
      <c r="B150" s="72" t="s">
        <v>79</v>
      </c>
      <c r="C150" s="72" t="s">
        <v>95</v>
      </c>
      <c r="D150" s="72" t="s">
        <v>97</v>
      </c>
      <c r="E150" s="72" t="s">
        <v>231</v>
      </c>
      <c r="F150" s="72" t="s">
        <v>11</v>
      </c>
      <c r="G150" s="72">
        <v>206</v>
      </c>
      <c r="H150" s="10"/>
    </row>
    <row r="151" spans="1:8">
      <c r="A151" s="72" t="s">
        <v>78</v>
      </c>
      <c r="B151" s="72" t="s">
        <v>79</v>
      </c>
      <c r="C151" s="72" t="s">
        <v>80</v>
      </c>
      <c r="D151" s="72" t="s">
        <v>81</v>
      </c>
      <c r="E151" s="72" t="s">
        <v>82</v>
      </c>
      <c r="F151" s="72" t="s">
        <v>10</v>
      </c>
      <c r="G151" s="72">
        <v>213</v>
      </c>
      <c r="H151" s="10"/>
    </row>
    <row r="152" spans="1:8">
      <c r="A152" s="72" t="s">
        <v>87</v>
      </c>
      <c r="B152" s="72" t="s">
        <v>79</v>
      </c>
      <c r="C152" s="72" t="s">
        <v>88</v>
      </c>
      <c r="D152" s="72" t="s">
        <v>89</v>
      </c>
      <c r="E152" s="72" t="s">
        <v>247</v>
      </c>
      <c r="F152" s="72" t="s">
        <v>11</v>
      </c>
      <c r="G152" s="72">
        <v>215</v>
      </c>
      <c r="H152" s="10"/>
    </row>
    <row r="153" spans="1:8">
      <c r="A153" s="71" t="s">
        <v>86</v>
      </c>
      <c r="B153" s="71" t="s">
        <v>79</v>
      </c>
      <c r="C153" s="71" t="s">
        <v>80</v>
      </c>
      <c r="D153" s="71" t="s">
        <v>81</v>
      </c>
      <c r="E153" s="71" t="s">
        <v>82</v>
      </c>
      <c r="F153" s="71" t="s">
        <v>8</v>
      </c>
      <c r="G153" s="71">
        <v>221</v>
      </c>
      <c r="H153" s="10"/>
    </row>
    <row r="154" spans="1:8">
      <c r="A154" s="72" t="s">
        <v>86</v>
      </c>
      <c r="B154" s="72" t="s">
        <v>79</v>
      </c>
      <c r="C154" s="72" t="s">
        <v>80</v>
      </c>
      <c r="D154" s="72" t="s">
        <v>81</v>
      </c>
      <c r="E154" s="72" t="s">
        <v>82</v>
      </c>
      <c r="F154" s="72" t="s">
        <v>10</v>
      </c>
      <c r="G154" s="72">
        <v>260</v>
      </c>
      <c r="H154" s="10"/>
    </row>
    <row r="155" spans="1:8">
      <c r="A155" s="72" t="s">
        <v>87</v>
      </c>
      <c r="B155" s="72" t="s">
        <v>79</v>
      </c>
      <c r="C155" s="72" t="s">
        <v>80</v>
      </c>
      <c r="D155" s="72" t="s">
        <v>81</v>
      </c>
      <c r="E155" s="72" t="s">
        <v>82</v>
      </c>
      <c r="F155" s="72" t="s">
        <v>9</v>
      </c>
      <c r="G155" s="72">
        <v>262</v>
      </c>
      <c r="H155" s="10"/>
    </row>
    <row r="156" spans="1:8">
      <c r="A156" s="71" t="s">
        <v>87</v>
      </c>
      <c r="B156" s="71" t="s">
        <v>79</v>
      </c>
      <c r="C156" s="71" t="s">
        <v>80</v>
      </c>
      <c r="D156" s="71" t="s">
        <v>81</v>
      </c>
      <c r="E156" s="71" t="s">
        <v>82</v>
      </c>
      <c r="F156" s="71" t="s">
        <v>12</v>
      </c>
      <c r="G156" s="71">
        <v>306</v>
      </c>
      <c r="H156" s="10"/>
    </row>
    <row r="157" spans="1:8">
      <c r="A157" s="71" t="s">
        <v>87</v>
      </c>
      <c r="B157" s="71" t="s">
        <v>79</v>
      </c>
      <c r="C157" s="71" t="s">
        <v>95</v>
      </c>
      <c r="D157" s="71" t="s">
        <v>97</v>
      </c>
      <c r="E157" s="71" t="s">
        <v>231</v>
      </c>
      <c r="F157" s="71" t="s">
        <v>11</v>
      </c>
      <c r="G157" s="71">
        <v>349</v>
      </c>
      <c r="H157" s="10"/>
    </row>
    <row r="158" spans="1:8">
      <c r="A158" s="71" t="s">
        <v>78</v>
      </c>
      <c r="B158" s="71" t="s">
        <v>85</v>
      </c>
      <c r="C158" s="71" t="s">
        <v>88</v>
      </c>
      <c r="D158" s="71" t="s">
        <v>90</v>
      </c>
      <c r="E158" s="71" t="s">
        <v>248</v>
      </c>
      <c r="F158" s="71" t="s">
        <v>9</v>
      </c>
      <c r="G158" s="71">
        <v>360</v>
      </c>
      <c r="H158" s="10"/>
    </row>
    <row r="159" spans="1:8">
      <c r="A159" s="72" t="s">
        <v>87</v>
      </c>
      <c r="B159" s="72" t="s">
        <v>79</v>
      </c>
      <c r="C159" s="72" t="s">
        <v>95</v>
      </c>
      <c r="D159" s="72" t="s">
        <v>98</v>
      </c>
      <c r="E159" s="72" t="s">
        <v>230</v>
      </c>
      <c r="F159" s="72" t="s">
        <v>11</v>
      </c>
      <c r="G159" s="72">
        <v>378</v>
      </c>
      <c r="H159" s="10"/>
    </row>
    <row r="160" spans="1:8">
      <c r="A160" s="71" t="s">
        <v>86</v>
      </c>
      <c r="B160" s="71" t="s">
        <v>84</v>
      </c>
      <c r="C160" s="71" t="s">
        <v>88</v>
      </c>
      <c r="D160" s="71" t="s">
        <v>90</v>
      </c>
      <c r="E160" s="71" t="s">
        <v>248</v>
      </c>
      <c r="F160" s="71" t="s">
        <v>258</v>
      </c>
      <c r="G160" s="71">
        <v>392</v>
      </c>
      <c r="H160" s="10"/>
    </row>
    <row r="161" spans="1:8">
      <c r="A161" s="72" t="s">
        <v>86</v>
      </c>
      <c r="B161" s="72" t="s">
        <v>84</v>
      </c>
      <c r="C161" s="72" t="s">
        <v>88</v>
      </c>
      <c r="D161" s="72" t="s">
        <v>91</v>
      </c>
      <c r="E161" s="72" t="s">
        <v>249</v>
      </c>
      <c r="F161" s="72" t="s">
        <v>258</v>
      </c>
      <c r="G161" s="72">
        <v>404</v>
      </c>
      <c r="H161" s="10"/>
    </row>
    <row r="162" spans="1:8">
      <c r="A162" s="71" t="s">
        <v>78</v>
      </c>
      <c r="B162" s="71" t="s">
        <v>79</v>
      </c>
      <c r="C162" s="71" t="s">
        <v>80</v>
      </c>
      <c r="D162" s="71" t="s">
        <v>81</v>
      </c>
      <c r="E162" s="71" t="s">
        <v>82</v>
      </c>
      <c r="F162" s="71" t="s">
        <v>11</v>
      </c>
      <c r="G162" s="71">
        <v>409</v>
      </c>
      <c r="H162" s="10"/>
    </row>
    <row r="163" spans="1:8">
      <c r="A163" s="72" t="s">
        <v>78</v>
      </c>
      <c r="B163" s="72" t="s">
        <v>85</v>
      </c>
      <c r="C163" s="72" t="s">
        <v>88</v>
      </c>
      <c r="D163" s="72" t="s">
        <v>91</v>
      </c>
      <c r="E163" s="72" t="s">
        <v>249</v>
      </c>
      <c r="F163" s="72" t="s">
        <v>9</v>
      </c>
      <c r="G163" s="72">
        <v>410</v>
      </c>
      <c r="H163" s="10"/>
    </row>
    <row r="164" spans="1:8">
      <c r="A164" s="72" t="s">
        <v>87</v>
      </c>
      <c r="B164" s="72" t="s">
        <v>79</v>
      </c>
      <c r="C164" s="72" t="s">
        <v>80</v>
      </c>
      <c r="D164" s="72" t="s">
        <v>81</v>
      </c>
      <c r="E164" s="72" t="s">
        <v>82</v>
      </c>
      <c r="F164" s="72" t="s">
        <v>8</v>
      </c>
      <c r="G164" s="72">
        <v>422</v>
      </c>
      <c r="H164" s="10"/>
    </row>
    <row r="165" spans="1:8">
      <c r="A165" s="71" t="s">
        <v>78</v>
      </c>
      <c r="B165" s="71" t="s">
        <v>84</v>
      </c>
      <c r="C165" s="71" t="s">
        <v>88</v>
      </c>
      <c r="D165" s="71" t="s">
        <v>90</v>
      </c>
      <c r="E165" s="71" t="s">
        <v>248</v>
      </c>
      <c r="F165" s="71" t="s">
        <v>9</v>
      </c>
      <c r="G165" s="71">
        <v>437</v>
      </c>
      <c r="H165" s="10"/>
    </row>
    <row r="166" spans="1:8">
      <c r="A166" s="72" t="s">
        <v>78</v>
      </c>
      <c r="B166" s="72" t="s">
        <v>85</v>
      </c>
      <c r="C166" s="72" t="s">
        <v>88</v>
      </c>
      <c r="D166" s="72" t="s">
        <v>94</v>
      </c>
      <c r="E166" s="72" t="s">
        <v>251</v>
      </c>
      <c r="F166" s="72" t="s">
        <v>9</v>
      </c>
      <c r="G166" s="72">
        <v>443</v>
      </c>
      <c r="H166" s="10"/>
    </row>
    <row r="167" spans="1:8">
      <c r="A167" s="72" t="s">
        <v>78</v>
      </c>
      <c r="B167" s="72" t="s">
        <v>84</v>
      </c>
      <c r="C167" s="72" t="s">
        <v>88</v>
      </c>
      <c r="D167" s="72" t="s">
        <v>94</v>
      </c>
      <c r="E167" s="72" t="s">
        <v>251</v>
      </c>
      <c r="F167" s="72" t="s">
        <v>9</v>
      </c>
      <c r="G167" s="72">
        <v>449</v>
      </c>
      <c r="H167" s="10"/>
    </row>
    <row r="168" spans="1:8">
      <c r="A168" s="71" t="s">
        <v>78</v>
      </c>
      <c r="B168" s="71" t="s">
        <v>84</v>
      </c>
      <c r="C168" s="71" t="s">
        <v>88</v>
      </c>
      <c r="D168" s="71" t="s">
        <v>91</v>
      </c>
      <c r="E168" s="71" t="s">
        <v>249</v>
      </c>
      <c r="F168" s="71" t="s">
        <v>9</v>
      </c>
      <c r="G168" s="71">
        <v>458</v>
      </c>
      <c r="H168" s="10"/>
    </row>
    <row r="169" spans="1:8">
      <c r="A169" s="72" t="s">
        <v>78</v>
      </c>
      <c r="B169" s="72" t="s">
        <v>85</v>
      </c>
      <c r="C169" s="72" t="s">
        <v>88</v>
      </c>
      <c r="D169" s="72" t="s">
        <v>92</v>
      </c>
      <c r="E169" s="72" t="s">
        <v>250</v>
      </c>
      <c r="F169" s="72" t="s">
        <v>9</v>
      </c>
      <c r="G169" s="72">
        <v>468</v>
      </c>
      <c r="H169" s="10"/>
    </row>
    <row r="170" spans="1:8">
      <c r="A170" s="72" t="s">
        <v>78</v>
      </c>
      <c r="B170" s="72" t="s">
        <v>85</v>
      </c>
      <c r="C170" s="72" t="s">
        <v>95</v>
      </c>
      <c r="D170" s="72" t="s">
        <v>96</v>
      </c>
      <c r="E170" s="72" t="s">
        <v>93</v>
      </c>
      <c r="F170" s="72" t="s">
        <v>9</v>
      </c>
      <c r="G170" s="72">
        <v>468</v>
      </c>
      <c r="H170" s="10"/>
    </row>
    <row r="171" spans="1:8">
      <c r="A171" s="72" t="s">
        <v>87</v>
      </c>
      <c r="B171" s="72" t="s">
        <v>79</v>
      </c>
      <c r="C171" s="72" t="s">
        <v>80</v>
      </c>
      <c r="D171" s="72" t="s">
        <v>81</v>
      </c>
      <c r="E171" s="72" t="s">
        <v>82</v>
      </c>
      <c r="F171" s="72" t="s">
        <v>10</v>
      </c>
      <c r="G171" s="72">
        <v>473</v>
      </c>
      <c r="H171" s="10"/>
    </row>
    <row r="172" spans="1:8">
      <c r="A172" s="71" t="s">
        <v>86</v>
      </c>
      <c r="B172" s="71" t="s">
        <v>85</v>
      </c>
      <c r="C172" s="71" t="s">
        <v>88</v>
      </c>
      <c r="D172" s="71" t="s">
        <v>90</v>
      </c>
      <c r="E172" s="71" t="s">
        <v>248</v>
      </c>
      <c r="F172" s="71" t="s">
        <v>9</v>
      </c>
      <c r="G172" s="71">
        <v>474</v>
      </c>
      <c r="H172" s="10"/>
    </row>
    <row r="173" spans="1:8">
      <c r="A173" s="72" t="s">
        <v>86</v>
      </c>
      <c r="B173" s="72" t="s">
        <v>84</v>
      </c>
      <c r="C173" s="72" t="s">
        <v>88</v>
      </c>
      <c r="D173" s="72" t="s">
        <v>92</v>
      </c>
      <c r="E173" s="72" t="s">
        <v>250</v>
      </c>
      <c r="F173" s="72" t="s">
        <v>258</v>
      </c>
      <c r="G173" s="72">
        <v>475</v>
      </c>
      <c r="H173" s="10"/>
    </row>
    <row r="174" spans="1:8">
      <c r="A174" s="72" t="s">
        <v>86</v>
      </c>
      <c r="B174" s="72" t="s">
        <v>84</v>
      </c>
      <c r="C174" s="72" t="s">
        <v>95</v>
      </c>
      <c r="D174" s="72" t="s">
        <v>96</v>
      </c>
      <c r="E174" s="72" t="s">
        <v>93</v>
      </c>
      <c r="F174" s="72" t="s">
        <v>258</v>
      </c>
      <c r="G174" s="72">
        <v>475</v>
      </c>
      <c r="H174" s="10"/>
    </row>
    <row r="175" spans="1:8">
      <c r="A175" s="71" t="s">
        <v>78</v>
      </c>
      <c r="B175" s="71" t="s">
        <v>84</v>
      </c>
      <c r="C175" s="71" t="s">
        <v>88</v>
      </c>
      <c r="D175" s="71" t="s">
        <v>90</v>
      </c>
      <c r="E175" s="71" t="s">
        <v>248</v>
      </c>
      <c r="F175" s="71" t="s">
        <v>12</v>
      </c>
      <c r="G175" s="71">
        <v>490</v>
      </c>
      <c r="H175" s="10"/>
    </row>
    <row r="176" spans="1:8">
      <c r="A176" s="72" t="s">
        <v>78</v>
      </c>
      <c r="B176" s="72" t="s">
        <v>84</v>
      </c>
      <c r="C176" s="72" t="s">
        <v>88</v>
      </c>
      <c r="D176" s="72" t="s">
        <v>92</v>
      </c>
      <c r="E176" s="72" t="s">
        <v>250</v>
      </c>
      <c r="F176" s="72" t="s">
        <v>9</v>
      </c>
      <c r="G176" s="72">
        <v>501</v>
      </c>
      <c r="H176" s="10"/>
    </row>
    <row r="177" spans="1:8">
      <c r="A177" s="72" t="s">
        <v>78</v>
      </c>
      <c r="B177" s="72" t="s">
        <v>84</v>
      </c>
      <c r="C177" s="72" t="s">
        <v>95</v>
      </c>
      <c r="D177" s="72" t="s">
        <v>96</v>
      </c>
      <c r="E177" s="72" t="s">
        <v>93</v>
      </c>
      <c r="F177" s="72" t="s">
        <v>9</v>
      </c>
      <c r="G177" s="72">
        <v>501</v>
      </c>
      <c r="H177" s="10"/>
    </row>
    <row r="178" spans="1:8">
      <c r="A178" s="71" t="s">
        <v>86</v>
      </c>
      <c r="B178" s="71" t="s">
        <v>84</v>
      </c>
      <c r="C178" s="71" t="s">
        <v>88</v>
      </c>
      <c r="D178" s="71" t="s">
        <v>94</v>
      </c>
      <c r="E178" s="71" t="s">
        <v>251</v>
      </c>
      <c r="F178" s="71" t="s">
        <v>258</v>
      </c>
      <c r="G178" s="71">
        <v>503</v>
      </c>
      <c r="H178" s="10"/>
    </row>
    <row r="179" spans="1:8">
      <c r="A179" s="72" t="s">
        <v>78</v>
      </c>
      <c r="B179" s="72" t="s">
        <v>85</v>
      </c>
      <c r="C179" s="72" t="s">
        <v>88</v>
      </c>
      <c r="D179" s="72" t="s">
        <v>90</v>
      </c>
      <c r="E179" s="72" t="s">
        <v>248</v>
      </c>
      <c r="F179" s="72" t="s">
        <v>12</v>
      </c>
      <c r="G179" s="72">
        <v>505</v>
      </c>
      <c r="H179" s="10"/>
    </row>
    <row r="180" spans="1:8">
      <c r="A180" s="72" t="s">
        <v>86</v>
      </c>
      <c r="B180" s="72" t="s">
        <v>79</v>
      </c>
      <c r="C180" s="72" t="s">
        <v>80</v>
      </c>
      <c r="D180" s="72" t="s">
        <v>81</v>
      </c>
      <c r="E180" s="72" t="s">
        <v>82</v>
      </c>
      <c r="F180" s="72" t="s">
        <v>11</v>
      </c>
      <c r="G180" s="72">
        <v>513</v>
      </c>
      <c r="H180" s="10"/>
    </row>
    <row r="181" spans="1:8">
      <c r="A181" s="72" t="s">
        <v>86</v>
      </c>
      <c r="B181" s="72" t="s">
        <v>85</v>
      </c>
      <c r="C181" s="72" t="s">
        <v>88</v>
      </c>
      <c r="D181" s="72" t="s">
        <v>91</v>
      </c>
      <c r="E181" s="72" t="s">
        <v>249</v>
      </c>
      <c r="F181" s="72" t="s">
        <v>9</v>
      </c>
      <c r="G181" s="72">
        <v>523</v>
      </c>
      <c r="H181" s="10"/>
    </row>
    <row r="182" spans="1:8">
      <c r="A182" s="71" t="s">
        <v>86</v>
      </c>
      <c r="B182" s="71" t="s">
        <v>84</v>
      </c>
      <c r="C182" s="71" t="s">
        <v>88</v>
      </c>
      <c r="D182" s="71" t="s">
        <v>90</v>
      </c>
      <c r="E182" s="71" t="s">
        <v>248</v>
      </c>
      <c r="F182" s="71" t="s">
        <v>9</v>
      </c>
      <c r="G182" s="71">
        <v>532</v>
      </c>
      <c r="H182" s="10"/>
    </row>
    <row r="183" spans="1:8">
      <c r="A183" s="71" t="s">
        <v>86</v>
      </c>
      <c r="B183" s="71" t="s">
        <v>84</v>
      </c>
      <c r="C183" s="71" t="s">
        <v>88</v>
      </c>
      <c r="D183" s="71" t="s">
        <v>89</v>
      </c>
      <c r="E183" s="71" t="s">
        <v>247</v>
      </c>
      <c r="F183" s="71" t="s">
        <v>258</v>
      </c>
      <c r="G183" s="71">
        <v>539</v>
      </c>
      <c r="H183" s="10"/>
    </row>
    <row r="184" spans="1:8">
      <c r="A184" s="72" t="s">
        <v>78</v>
      </c>
      <c r="B184" s="72" t="s">
        <v>84</v>
      </c>
      <c r="C184" s="72" t="s">
        <v>88</v>
      </c>
      <c r="D184" s="72" t="s">
        <v>91</v>
      </c>
      <c r="E184" s="72" t="s">
        <v>249</v>
      </c>
      <c r="F184" s="72" t="s">
        <v>12</v>
      </c>
      <c r="G184" s="72">
        <v>541</v>
      </c>
      <c r="H184" s="10"/>
    </row>
    <row r="185" spans="1:8">
      <c r="A185" s="72" t="s">
        <v>78</v>
      </c>
      <c r="B185" s="72" t="s">
        <v>84</v>
      </c>
      <c r="C185" s="72" t="s">
        <v>88</v>
      </c>
      <c r="D185" s="72" t="s">
        <v>94</v>
      </c>
      <c r="E185" s="72" t="s">
        <v>251</v>
      </c>
      <c r="F185" s="72" t="s">
        <v>12</v>
      </c>
      <c r="G185" s="72">
        <v>541</v>
      </c>
      <c r="H185" s="10"/>
    </row>
    <row r="186" spans="1:8">
      <c r="A186" s="71" t="s">
        <v>78</v>
      </c>
      <c r="B186" s="71" t="s">
        <v>85</v>
      </c>
      <c r="C186" s="71" t="s">
        <v>88</v>
      </c>
      <c r="D186" s="71" t="s">
        <v>89</v>
      </c>
      <c r="E186" s="71" t="s">
        <v>247</v>
      </c>
      <c r="F186" s="71" t="s">
        <v>9</v>
      </c>
      <c r="G186" s="71">
        <v>543</v>
      </c>
      <c r="H186" s="10"/>
    </row>
    <row r="187" spans="1:8">
      <c r="A187" s="72" t="s">
        <v>86</v>
      </c>
      <c r="B187" s="72" t="s">
        <v>85</v>
      </c>
      <c r="C187" s="72" t="s">
        <v>88</v>
      </c>
      <c r="D187" s="72" t="s">
        <v>94</v>
      </c>
      <c r="E187" s="72" t="s">
        <v>251</v>
      </c>
      <c r="F187" s="72" t="s">
        <v>9</v>
      </c>
      <c r="G187" s="72">
        <v>551</v>
      </c>
      <c r="H187" s="10"/>
    </row>
    <row r="188" spans="1:8">
      <c r="A188" s="71" t="s">
        <v>86</v>
      </c>
      <c r="B188" s="71" t="s">
        <v>84</v>
      </c>
      <c r="C188" s="71" t="s">
        <v>88</v>
      </c>
      <c r="D188" s="71" t="s">
        <v>90</v>
      </c>
      <c r="E188" s="71" t="s">
        <v>248</v>
      </c>
      <c r="F188" s="71" t="s">
        <v>12</v>
      </c>
      <c r="G188" s="71">
        <v>552</v>
      </c>
      <c r="H188" s="10"/>
    </row>
    <row r="189" spans="1:8">
      <c r="A189" s="71" t="s">
        <v>86</v>
      </c>
      <c r="B189" s="71" t="s">
        <v>85</v>
      </c>
      <c r="C189" s="71" t="s">
        <v>88</v>
      </c>
      <c r="D189" s="71" t="s">
        <v>90</v>
      </c>
      <c r="E189" s="71" t="s">
        <v>248</v>
      </c>
      <c r="F189" s="71" t="s">
        <v>12</v>
      </c>
      <c r="G189" s="71">
        <v>555</v>
      </c>
      <c r="H189" s="10"/>
    </row>
    <row r="190" spans="1:8">
      <c r="A190" s="72" t="s">
        <v>86</v>
      </c>
      <c r="B190" s="72" t="s">
        <v>84</v>
      </c>
      <c r="C190" s="72" t="s">
        <v>88</v>
      </c>
      <c r="D190" s="72" t="s">
        <v>91</v>
      </c>
      <c r="E190" s="72" t="s">
        <v>249</v>
      </c>
      <c r="F190" s="72" t="s">
        <v>9</v>
      </c>
      <c r="G190" s="72">
        <v>559</v>
      </c>
      <c r="H190" s="10"/>
    </row>
    <row r="191" spans="1:8">
      <c r="A191" s="72" t="s">
        <v>78</v>
      </c>
      <c r="B191" s="72" t="s">
        <v>84</v>
      </c>
      <c r="C191" s="72" t="s">
        <v>88</v>
      </c>
      <c r="D191" s="72" t="s">
        <v>92</v>
      </c>
      <c r="E191" s="72" t="s">
        <v>250</v>
      </c>
      <c r="F191" s="72" t="s">
        <v>12</v>
      </c>
      <c r="G191" s="72">
        <v>565</v>
      </c>
      <c r="H191" s="10"/>
    </row>
    <row r="192" spans="1:8">
      <c r="A192" s="72" t="s">
        <v>78</v>
      </c>
      <c r="B192" s="72" t="s">
        <v>84</v>
      </c>
      <c r="C192" s="72" t="s">
        <v>95</v>
      </c>
      <c r="D192" s="72" t="s">
        <v>96</v>
      </c>
      <c r="E192" s="72" t="s">
        <v>93</v>
      </c>
      <c r="F192" s="72" t="s">
        <v>12</v>
      </c>
      <c r="G192" s="72">
        <v>565</v>
      </c>
      <c r="H192" s="10"/>
    </row>
    <row r="193" spans="1:8">
      <c r="A193" s="72" t="s">
        <v>78</v>
      </c>
      <c r="B193" s="72" t="s">
        <v>85</v>
      </c>
      <c r="C193" s="72" t="s">
        <v>88</v>
      </c>
      <c r="D193" s="72" t="s">
        <v>94</v>
      </c>
      <c r="E193" s="72" t="s">
        <v>251</v>
      </c>
      <c r="F193" s="72" t="s">
        <v>12</v>
      </c>
      <c r="G193" s="72">
        <v>571</v>
      </c>
      <c r="H193" s="10"/>
    </row>
    <row r="194" spans="1:8">
      <c r="A194" s="72" t="s">
        <v>78</v>
      </c>
      <c r="B194" s="72" t="s">
        <v>85</v>
      </c>
      <c r="C194" s="72" t="s">
        <v>88</v>
      </c>
      <c r="D194" s="72" t="s">
        <v>91</v>
      </c>
      <c r="E194" s="72" t="s">
        <v>249</v>
      </c>
      <c r="F194" s="72" t="s">
        <v>12</v>
      </c>
      <c r="G194" s="72">
        <v>579</v>
      </c>
      <c r="H194" s="10"/>
    </row>
    <row r="195" spans="1:8">
      <c r="A195" s="72" t="s">
        <v>86</v>
      </c>
      <c r="B195" s="72" t="s">
        <v>85</v>
      </c>
      <c r="C195" s="72" t="s">
        <v>88</v>
      </c>
      <c r="D195" s="72" t="s">
        <v>94</v>
      </c>
      <c r="E195" s="72" t="s">
        <v>251</v>
      </c>
      <c r="F195" s="72" t="s">
        <v>12</v>
      </c>
      <c r="G195" s="72">
        <v>585</v>
      </c>
      <c r="H195" s="10"/>
    </row>
    <row r="196" spans="1:8">
      <c r="A196" s="72" t="s">
        <v>86</v>
      </c>
      <c r="B196" s="72" t="s">
        <v>85</v>
      </c>
      <c r="C196" s="72" t="s">
        <v>88</v>
      </c>
      <c r="D196" s="72" t="s">
        <v>92</v>
      </c>
      <c r="E196" s="72" t="s">
        <v>250</v>
      </c>
      <c r="F196" s="72" t="s">
        <v>9</v>
      </c>
      <c r="G196" s="72">
        <v>587</v>
      </c>
      <c r="H196" s="10"/>
    </row>
    <row r="197" spans="1:8">
      <c r="A197" s="72" t="s">
        <v>86</v>
      </c>
      <c r="B197" s="72" t="s">
        <v>85</v>
      </c>
      <c r="C197" s="72" t="s">
        <v>95</v>
      </c>
      <c r="D197" s="72" t="s">
        <v>96</v>
      </c>
      <c r="E197" s="72" t="s">
        <v>93</v>
      </c>
      <c r="F197" s="72" t="s">
        <v>9</v>
      </c>
      <c r="G197" s="72">
        <v>587</v>
      </c>
      <c r="H197" s="10"/>
    </row>
    <row r="198" spans="1:8">
      <c r="A198" s="71" t="s">
        <v>78</v>
      </c>
      <c r="B198" s="71" t="s">
        <v>84</v>
      </c>
      <c r="C198" s="71" t="s">
        <v>88</v>
      </c>
      <c r="D198" s="71" t="s">
        <v>89</v>
      </c>
      <c r="E198" s="71" t="s">
        <v>247</v>
      </c>
      <c r="F198" s="71" t="s">
        <v>9</v>
      </c>
      <c r="G198" s="71">
        <v>595</v>
      </c>
      <c r="H198" s="10"/>
    </row>
    <row r="199" spans="1:8">
      <c r="A199" s="72" t="s">
        <v>86</v>
      </c>
      <c r="B199" s="72" t="s">
        <v>84</v>
      </c>
      <c r="C199" s="72" t="s">
        <v>88</v>
      </c>
      <c r="D199" s="72" t="s">
        <v>94</v>
      </c>
      <c r="E199" s="72" t="s">
        <v>251</v>
      </c>
      <c r="F199" s="72" t="s">
        <v>9</v>
      </c>
      <c r="G199" s="72">
        <v>601</v>
      </c>
      <c r="H199" s="10"/>
    </row>
    <row r="200" spans="1:8">
      <c r="A200" s="72" t="s">
        <v>86</v>
      </c>
      <c r="B200" s="72" t="s">
        <v>85</v>
      </c>
      <c r="C200" s="72" t="s">
        <v>88</v>
      </c>
      <c r="D200" s="72" t="s">
        <v>91</v>
      </c>
      <c r="E200" s="72" t="s">
        <v>249</v>
      </c>
      <c r="F200" s="72" t="s">
        <v>12</v>
      </c>
      <c r="G200" s="72">
        <v>602</v>
      </c>
      <c r="H200" s="10"/>
    </row>
    <row r="201" spans="1:8">
      <c r="A201" s="71" t="s">
        <v>86</v>
      </c>
      <c r="B201" s="71" t="s">
        <v>85</v>
      </c>
      <c r="C201" s="71" t="s">
        <v>88</v>
      </c>
      <c r="D201" s="71" t="s">
        <v>89</v>
      </c>
      <c r="E201" s="71" t="s">
        <v>247</v>
      </c>
      <c r="F201" s="71" t="s">
        <v>9</v>
      </c>
      <c r="G201" s="71">
        <v>642</v>
      </c>
      <c r="H201" s="10"/>
    </row>
    <row r="202" spans="1:8">
      <c r="A202" s="72" t="s">
        <v>86</v>
      </c>
      <c r="B202" s="72" t="s">
        <v>84</v>
      </c>
      <c r="C202" s="72" t="s">
        <v>88</v>
      </c>
      <c r="D202" s="72" t="s">
        <v>92</v>
      </c>
      <c r="E202" s="72" t="s">
        <v>250</v>
      </c>
      <c r="F202" s="72" t="s">
        <v>9</v>
      </c>
      <c r="G202" s="72">
        <v>646</v>
      </c>
      <c r="H202" s="10"/>
    </row>
    <row r="203" spans="1:8">
      <c r="A203" s="72" t="s">
        <v>86</v>
      </c>
      <c r="B203" s="72" t="s">
        <v>84</v>
      </c>
      <c r="C203" s="72" t="s">
        <v>95</v>
      </c>
      <c r="D203" s="72" t="s">
        <v>96</v>
      </c>
      <c r="E203" s="72" t="s">
        <v>93</v>
      </c>
      <c r="F203" s="72" t="s">
        <v>9</v>
      </c>
      <c r="G203" s="72">
        <v>646</v>
      </c>
      <c r="H203" s="10"/>
    </row>
    <row r="204" spans="1:8">
      <c r="A204" s="72" t="s">
        <v>78</v>
      </c>
      <c r="B204" s="72" t="s">
        <v>85</v>
      </c>
      <c r="C204" s="72" t="s">
        <v>88</v>
      </c>
      <c r="D204" s="72" t="s">
        <v>92</v>
      </c>
      <c r="E204" s="72" t="s">
        <v>250</v>
      </c>
      <c r="F204" s="72" t="s">
        <v>12</v>
      </c>
      <c r="G204" s="72">
        <v>653</v>
      </c>
      <c r="H204" s="10"/>
    </row>
    <row r="205" spans="1:8">
      <c r="A205" s="72" t="s">
        <v>78</v>
      </c>
      <c r="B205" s="72" t="s">
        <v>85</v>
      </c>
      <c r="C205" s="72" t="s">
        <v>95</v>
      </c>
      <c r="D205" s="72" t="s">
        <v>96</v>
      </c>
      <c r="E205" s="72" t="s">
        <v>93</v>
      </c>
      <c r="F205" s="72" t="s">
        <v>12</v>
      </c>
      <c r="G205" s="72">
        <v>653</v>
      </c>
      <c r="H205" s="10"/>
    </row>
    <row r="206" spans="1:8">
      <c r="A206" s="71" t="s">
        <v>78</v>
      </c>
      <c r="B206" s="71" t="s">
        <v>84</v>
      </c>
      <c r="C206" s="71" t="s">
        <v>88</v>
      </c>
      <c r="D206" s="71" t="s">
        <v>89</v>
      </c>
      <c r="E206" s="71" t="s">
        <v>247</v>
      </c>
      <c r="F206" s="71" t="s">
        <v>12</v>
      </c>
      <c r="G206" s="71">
        <v>662</v>
      </c>
      <c r="H206" s="10"/>
    </row>
    <row r="207" spans="1:8">
      <c r="A207" s="71" t="s">
        <v>78</v>
      </c>
      <c r="B207" s="71" t="s">
        <v>85</v>
      </c>
      <c r="C207" s="71" t="s">
        <v>88</v>
      </c>
      <c r="D207" s="71" t="s">
        <v>90</v>
      </c>
      <c r="E207" s="71" t="s">
        <v>248</v>
      </c>
      <c r="F207" s="71" t="s">
        <v>10</v>
      </c>
      <c r="G207" s="71">
        <v>665</v>
      </c>
      <c r="H207" s="10"/>
    </row>
    <row r="208" spans="1:8">
      <c r="A208" s="71" t="s">
        <v>78</v>
      </c>
      <c r="B208" s="71" t="s">
        <v>85</v>
      </c>
      <c r="C208" s="71" t="s">
        <v>88</v>
      </c>
      <c r="D208" s="71" t="s">
        <v>89</v>
      </c>
      <c r="E208" s="71" t="s">
        <v>247</v>
      </c>
      <c r="F208" s="71" t="s">
        <v>12</v>
      </c>
      <c r="G208" s="71">
        <v>666</v>
      </c>
      <c r="H208" s="10"/>
    </row>
    <row r="209" spans="1:8">
      <c r="A209" s="72" t="s">
        <v>86</v>
      </c>
      <c r="B209" s="72" t="s">
        <v>84</v>
      </c>
      <c r="C209" s="72" t="s">
        <v>88</v>
      </c>
      <c r="D209" s="72" t="s">
        <v>91</v>
      </c>
      <c r="E209" s="72" t="s">
        <v>249</v>
      </c>
      <c r="F209" s="72" t="s">
        <v>8</v>
      </c>
      <c r="G209" s="72">
        <v>669</v>
      </c>
      <c r="H209" s="10"/>
    </row>
    <row r="210" spans="1:8">
      <c r="A210" s="72" t="s">
        <v>86</v>
      </c>
      <c r="B210" s="72" t="s">
        <v>85</v>
      </c>
      <c r="C210" s="72" t="s">
        <v>88</v>
      </c>
      <c r="D210" s="72" t="s">
        <v>92</v>
      </c>
      <c r="E210" s="72" t="s">
        <v>250</v>
      </c>
      <c r="F210" s="72" t="s">
        <v>12</v>
      </c>
      <c r="G210" s="72">
        <v>693</v>
      </c>
      <c r="H210" s="10"/>
    </row>
    <row r="211" spans="1:8">
      <c r="A211" s="72" t="s">
        <v>86</v>
      </c>
      <c r="B211" s="72" t="s">
        <v>85</v>
      </c>
      <c r="C211" s="72" t="s">
        <v>95</v>
      </c>
      <c r="D211" s="72" t="s">
        <v>96</v>
      </c>
      <c r="E211" s="72" t="s">
        <v>93</v>
      </c>
      <c r="F211" s="72" t="s">
        <v>12</v>
      </c>
      <c r="G211" s="72">
        <v>693</v>
      </c>
      <c r="H211" s="10"/>
    </row>
    <row r="212" spans="1:8">
      <c r="A212" s="71" t="s">
        <v>86</v>
      </c>
      <c r="B212" s="71" t="s">
        <v>83</v>
      </c>
      <c r="C212" s="71" t="s">
        <v>88</v>
      </c>
      <c r="D212" s="71" t="s">
        <v>90</v>
      </c>
      <c r="E212" s="71" t="s">
        <v>248</v>
      </c>
      <c r="F212" s="71" t="s">
        <v>258</v>
      </c>
      <c r="G212" s="71">
        <v>700</v>
      </c>
      <c r="H212" s="10"/>
    </row>
    <row r="213" spans="1:8">
      <c r="A213" s="71" t="s">
        <v>86</v>
      </c>
      <c r="B213" s="71" t="s">
        <v>83</v>
      </c>
      <c r="C213" s="71" t="s">
        <v>88</v>
      </c>
      <c r="D213" s="71" t="s">
        <v>90</v>
      </c>
      <c r="E213" s="71" t="s">
        <v>248</v>
      </c>
      <c r="F213" s="71" t="s">
        <v>9</v>
      </c>
      <c r="G213" s="71">
        <v>706</v>
      </c>
      <c r="H213" s="10"/>
    </row>
    <row r="214" spans="1:8">
      <c r="A214" s="71" t="s">
        <v>86</v>
      </c>
      <c r="B214" s="71" t="s">
        <v>84</v>
      </c>
      <c r="C214" s="71" t="s">
        <v>88</v>
      </c>
      <c r="D214" s="71" t="s">
        <v>89</v>
      </c>
      <c r="E214" s="71" t="s">
        <v>247</v>
      </c>
      <c r="F214" s="71" t="s">
        <v>9</v>
      </c>
      <c r="G214" s="71">
        <v>716</v>
      </c>
      <c r="H214" s="10"/>
    </row>
    <row r="215" spans="1:8">
      <c r="A215" s="71" t="s">
        <v>78</v>
      </c>
      <c r="B215" s="71" t="s">
        <v>84</v>
      </c>
      <c r="C215" s="71" t="s">
        <v>88</v>
      </c>
      <c r="D215" s="71" t="s">
        <v>90</v>
      </c>
      <c r="E215" s="71" t="s">
        <v>248</v>
      </c>
      <c r="F215" s="71" t="s">
        <v>10</v>
      </c>
      <c r="G215" s="71">
        <v>716</v>
      </c>
      <c r="H215" s="10"/>
    </row>
    <row r="216" spans="1:8">
      <c r="A216" s="72" t="s">
        <v>86</v>
      </c>
      <c r="B216" s="72" t="s">
        <v>84</v>
      </c>
      <c r="C216" s="72" t="s">
        <v>88</v>
      </c>
      <c r="D216" s="72" t="s">
        <v>94</v>
      </c>
      <c r="E216" s="72" t="s">
        <v>251</v>
      </c>
      <c r="F216" s="72" t="s">
        <v>12</v>
      </c>
      <c r="G216" s="72">
        <v>722</v>
      </c>
      <c r="H216" s="10"/>
    </row>
    <row r="217" spans="1:8">
      <c r="A217" s="71" t="s">
        <v>86</v>
      </c>
      <c r="B217" s="71" t="s">
        <v>84</v>
      </c>
      <c r="C217" s="71" t="s">
        <v>88</v>
      </c>
      <c r="D217" s="71" t="s">
        <v>90</v>
      </c>
      <c r="E217" s="71" t="s">
        <v>248</v>
      </c>
      <c r="F217" s="71" t="s">
        <v>8</v>
      </c>
      <c r="G217" s="71">
        <v>733</v>
      </c>
      <c r="H217" s="10"/>
    </row>
    <row r="218" spans="1:8">
      <c r="A218" s="72" t="s">
        <v>86</v>
      </c>
      <c r="B218" s="72" t="s">
        <v>83</v>
      </c>
      <c r="C218" s="72" t="s">
        <v>88</v>
      </c>
      <c r="D218" s="72" t="s">
        <v>91</v>
      </c>
      <c r="E218" s="72" t="s">
        <v>249</v>
      </c>
      <c r="F218" s="72" t="s">
        <v>258</v>
      </c>
      <c r="G218" s="72">
        <v>733</v>
      </c>
      <c r="H218" s="10"/>
    </row>
    <row r="219" spans="1:8">
      <c r="A219" s="72" t="s">
        <v>86</v>
      </c>
      <c r="B219" s="72" t="s">
        <v>84</v>
      </c>
      <c r="C219" s="72" t="s">
        <v>88</v>
      </c>
      <c r="D219" s="72" t="s">
        <v>91</v>
      </c>
      <c r="E219" s="72" t="s">
        <v>249</v>
      </c>
      <c r="F219" s="72" t="s">
        <v>12</v>
      </c>
      <c r="G219" s="72">
        <v>741</v>
      </c>
      <c r="H219" s="10"/>
    </row>
    <row r="220" spans="1:8">
      <c r="A220" s="72" t="s">
        <v>86</v>
      </c>
      <c r="B220" s="72" t="s">
        <v>84</v>
      </c>
      <c r="C220" s="72" t="s">
        <v>88</v>
      </c>
      <c r="D220" s="72" t="s">
        <v>92</v>
      </c>
      <c r="E220" s="72" t="s">
        <v>250</v>
      </c>
      <c r="F220" s="72" t="s">
        <v>12</v>
      </c>
      <c r="G220" s="72">
        <v>755</v>
      </c>
      <c r="H220" s="10"/>
    </row>
    <row r="221" spans="1:8">
      <c r="A221" s="72" t="s">
        <v>86</v>
      </c>
      <c r="B221" s="72" t="s">
        <v>84</v>
      </c>
      <c r="C221" s="72" t="s">
        <v>95</v>
      </c>
      <c r="D221" s="72" t="s">
        <v>96</v>
      </c>
      <c r="E221" s="72" t="s">
        <v>93</v>
      </c>
      <c r="F221" s="72" t="s">
        <v>12</v>
      </c>
      <c r="G221" s="72">
        <v>755</v>
      </c>
      <c r="H221" s="10"/>
    </row>
    <row r="222" spans="1:8">
      <c r="A222" s="72" t="s">
        <v>78</v>
      </c>
      <c r="B222" s="72" t="s">
        <v>84</v>
      </c>
      <c r="C222" s="72" t="s">
        <v>88</v>
      </c>
      <c r="D222" s="72" t="s">
        <v>91</v>
      </c>
      <c r="E222" s="72" t="s">
        <v>249</v>
      </c>
      <c r="F222" s="72" t="s">
        <v>10</v>
      </c>
      <c r="G222" s="72">
        <v>769</v>
      </c>
      <c r="H222" s="10"/>
    </row>
    <row r="223" spans="1:8">
      <c r="A223" s="72" t="s">
        <v>78</v>
      </c>
      <c r="B223" s="72" t="s">
        <v>85</v>
      </c>
      <c r="C223" s="72" t="s">
        <v>95</v>
      </c>
      <c r="D223" s="72" t="s">
        <v>97</v>
      </c>
      <c r="E223" s="72" t="s">
        <v>231</v>
      </c>
      <c r="F223" s="72" t="s">
        <v>9</v>
      </c>
      <c r="G223" s="72">
        <v>770</v>
      </c>
      <c r="H223" s="10"/>
    </row>
    <row r="224" spans="1:8">
      <c r="A224" s="71" t="s">
        <v>86</v>
      </c>
      <c r="B224" s="71" t="s">
        <v>85</v>
      </c>
      <c r="C224" s="71" t="s">
        <v>88</v>
      </c>
      <c r="D224" s="71" t="s">
        <v>89</v>
      </c>
      <c r="E224" s="71" t="s">
        <v>247</v>
      </c>
      <c r="F224" s="71" t="s">
        <v>12</v>
      </c>
      <c r="G224" s="71">
        <v>777</v>
      </c>
      <c r="H224" s="10"/>
    </row>
    <row r="225" spans="1:8">
      <c r="A225" s="72" t="s">
        <v>86</v>
      </c>
      <c r="B225" s="72" t="s">
        <v>83</v>
      </c>
      <c r="C225" s="72" t="s">
        <v>88</v>
      </c>
      <c r="D225" s="72" t="s">
        <v>94</v>
      </c>
      <c r="E225" s="72" t="s">
        <v>251</v>
      </c>
      <c r="F225" s="72" t="s">
        <v>9</v>
      </c>
      <c r="G225" s="72">
        <v>788</v>
      </c>
      <c r="H225" s="10"/>
    </row>
    <row r="226" spans="1:8">
      <c r="A226" s="72" t="s">
        <v>86</v>
      </c>
      <c r="B226" s="72" t="s">
        <v>83</v>
      </c>
      <c r="C226" s="72" t="s">
        <v>88</v>
      </c>
      <c r="D226" s="72" t="s">
        <v>91</v>
      </c>
      <c r="E226" s="72" t="s">
        <v>249</v>
      </c>
      <c r="F226" s="72" t="s">
        <v>8</v>
      </c>
      <c r="G226" s="72">
        <v>790</v>
      </c>
      <c r="H226" s="10"/>
    </row>
    <row r="227" spans="1:8">
      <c r="A227" s="72" t="s">
        <v>86</v>
      </c>
      <c r="B227" s="72" t="s">
        <v>84</v>
      </c>
      <c r="C227" s="72" t="s">
        <v>95</v>
      </c>
      <c r="D227" s="72" t="s">
        <v>97</v>
      </c>
      <c r="E227" s="72" t="s">
        <v>231</v>
      </c>
      <c r="F227" s="72" t="s">
        <v>258</v>
      </c>
      <c r="G227" s="72">
        <v>796</v>
      </c>
      <c r="H227" s="10"/>
    </row>
    <row r="228" spans="1:8">
      <c r="A228" s="72" t="s">
        <v>78</v>
      </c>
      <c r="B228" s="72" t="s">
        <v>85</v>
      </c>
      <c r="C228" s="72" t="s">
        <v>88</v>
      </c>
      <c r="D228" s="72" t="s">
        <v>91</v>
      </c>
      <c r="E228" s="72" t="s">
        <v>249</v>
      </c>
      <c r="F228" s="72" t="s">
        <v>10</v>
      </c>
      <c r="G228" s="72">
        <v>797</v>
      </c>
      <c r="H228" s="10"/>
    </row>
    <row r="229" spans="1:8">
      <c r="A229" s="71" t="s">
        <v>86</v>
      </c>
      <c r="B229" s="71" t="s">
        <v>85</v>
      </c>
      <c r="C229" s="71" t="s">
        <v>88</v>
      </c>
      <c r="D229" s="71" t="s">
        <v>90</v>
      </c>
      <c r="E229" s="71" t="s">
        <v>248</v>
      </c>
      <c r="F229" s="71" t="s">
        <v>10</v>
      </c>
      <c r="G229" s="71">
        <v>813</v>
      </c>
      <c r="H229" s="10"/>
    </row>
    <row r="230" spans="1:8">
      <c r="A230" s="72" t="s">
        <v>78</v>
      </c>
      <c r="B230" s="72" t="s">
        <v>85</v>
      </c>
      <c r="C230" s="72" t="s">
        <v>88</v>
      </c>
      <c r="D230" s="72" t="s">
        <v>94</v>
      </c>
      <c r="E230" s="72" t="s">
        <v>251</v>
      </c>
      <c r="F230" s="72" t="s">
        <v>10</v>
      </c>
      <c r="G230" s="72">
        <v>823</v>
      </c>
      <c r="H230" s="10"/>
    </row>
    <row r="231" spans="1:8">
      <c r="A231" s="71" t="s">
        <v>86</v>
      </c>
      <c r="B231" s="71" t="s">
        <v>83</v>
      </c>
      <c r="C231" s="71" t="s">
        <v>88</v>
      </c>
      <c r="D231" s="71" t="s">
        <v>90</v>
      </c>
      <c r="E231" s="71" t="s">
        <v>248</v>
      </c>
      <c r="F231" s="71" t="s">
        <v>8</v>
      </c>
      <c r="G231" s="71">
        <v>825</v>
      </c>
      <c r="H231" s="10"/>
    </row>
    <row r="232" spans="1:8">
      <c r="A232" s="71" t="s">
        <v>87</v>
      </c>
      <c r="B232" s="71" t="s">
        <v>85</v>
      </c>
      <c r="C232" s="71" t="s">
        <v>88</v>
      </c>
      <c r="D232" s="71" t="s">
        <v>90</v>
      </c>
      <c r="E232" s="71" t="s">
        <v>248</v>
      </c>
      <c r="F232" s="71" t="s">
        <v>9</v>
      </c>
      <c r="G232" s="71">
        <v>834</v>
      </c>
      <c r="H232" s="10"/>
    </row>
    <row r="233" spans="1:8">
      <c r="A233" s="72" t="s">
        <v>86</v>
      </c>
      <c r="B233" s="72" t="s">
        <v>83</v>
      </c>
      <c r="C233" s="72" t="s">
        <v>88</v>
      </c>
      <c r="D233" s="72" t="s">
        <v>91</v>
      </c>
      <c r="E233" s="72" t="s">
        <v>249</v>
      </c>
      <c r="F233" s="72" t="s">
        <v>9</v>
      </c>
      <c r="G233" s="72">
        <v>836</v>
      </c>
    </row>
    <row r="234" spans="1:8">
      <c r="A234" s="72" t="s">
        <v>86</v>
      </c>
      <c r="B234" s="72" t="s">
        <v>83</v>
      </c>
      <c r="C234" s="72" t="s">
        <v>88</v>
      </c>
      <c r="D234" s="72" t="s">
        <v>94</v>
      </c>
      <c r="E234" s="72" t="s">
        <v>251</v>
      </c>
      <c r="F234" s="72" t="s">
        <v>258</v>
      </c>
      <c r="G234" s="72">
        <v>838</v>
      </c>
    </row>
    <row r="235" spans="1:8">
      <c r="A235" s="71" t="s">
        <v>86</v>
      </c>
      <c r="B235" s="71" t="s">
        <v>84</v>
      </c>
      <c r="C235" s="71" t="s">
        <v>88</v>
      </c>
      <c r="D235" s="71" t="s">
        <v>89</v>
      </c>
      <c r="E235" s="71" t="s">
        <v>247</v>
      </c>
      <c r="F235" s="71" t="s">
        <v>12</v>
      </c>
      <c r="G235" s="71">
        <v>840</v>
      </c>
    </row>
    <row r="236" spans="1:8">
      <c r="A236" s="72" t="s">
        <v>78</v>
      </c>
      <c r="B236" s="72" t="s">
        <v>84</v>
      </c>
      <c r="C236" s="72" t="s">
        <v>88</v>
      </c>
      <c r="D236" s="72" t="s">
        <v>92</v>
      </c>
      <c r="E236" s="72" t="s">
        <v>250</v>
      </c>
      <c r="F236" s="72" t="s">
        <v>10</v>
      </c>
      <c r="G236" s="72">
        <v>855</v>
      </c>
    </row>
    <row r="237" spans="1:8">
      <c r="A237" s="72" t="s">
        <v>78</v>
      </c>
      <c r="B237" s="72" t="s">
        <v>84</v>
      </c>
      <c r="C237" s="72" t="s">
        <v>95</v>
      </c>
      <c r="D237" s="72" t="s">
        <v>96</v>
      </c>
      <c r="E237" s="72" t="s">
        <v>93</v>
      </c>
      <c r="F237" s="72" t="s">
        <v>10</v>
      </c>
      <c r="G237" s="72">
        <v>855</v>
      </c>
    </row>
    <row r="238" spans="1:8">
      <c r="A238" s="72" t="s">
        <v>86</v>
      </c>
      <c r="B238" s="72" t="s">
        <v>84</v>
      </c>
      <c r="C238" s="72" t="s">
        <v>88</v>
      </c>
      <c r="D238" s="72" t="s">
        <v>92</v>
      </c>
      <c r="E238" s="72" t="s">
        <v>250</v>
      </c>
      <c r="F238" s="72" t="s">
        <v>8</v>
      </c>
      <c r="G238" s="72">
        <v>857</v>
      </c>
    </row>
    <row r="239" spans="1:8">
      <c r="A239" s="72" t="s">
        <v>86</v>
      </c>
      <c r="B239" s="72" t="s">
        <v>84</v>
      </c>
      <c r="C239" s="72" t="s">
        <v>95</v>
      </c>
      <c r="D239" s="72" t="s">
        <v>96</v>
      </c>
      <c r="E239" s="72" t="s">
        <v>93</v>
      </c>
      <c r="F239" s="72" t="s">
        <v>8</v>
      </c>
      <c r="G239" s="72">
        <v>857</v>
      </c>
    </row>
    <row r="240" spans="1:8">
      <c r="A240" s="71" t="s">
        <v>86</v>
      </c>
      <c r="B240" s="71" t="s">
        <v>84</v>
      </c>
      <c r="C240" s="71" t="s">
        <v>88</v>
      </c>
      <c r="D240" s="71" t="s">
        <v>90</v>
      </c>
      <c r="E240" s="71" t="s">
        <v>248</v>
      </c>
      <c r="F240" s="71" t="s">
        <v>10</v>
      </c>
      <c r="G240" s="71">
        <v>858</v>
      </c>
    </row>
    <row r="241" spans="1:7">
      <c r="A241" s="71" t="s">
        <v>86</v>
      </c>
      <c r="B241" s="71" t="s">
        <v>83</v>
      </c>
      <c r="C241" s="71" t="s">
        <v>88</v>
      </c>
      <c r="D241" s="71" t="s">
        <v>90</v>
      </c>
      <c r="E241" s="71" t="s">
        <v>248</v>
      </c>
      <c r="F241" s="71" t="s">
        <v>12</v>
      </c>
      <c r="G241" s="71">
        <v>860</v>
      </c>
    </row>
    <row r="242" spans="1:7">
      <c r="A242" s="72" t="s">
        <v>78</v>
      </c>
      <c r="B242" s="72" t="s">
        <v>84</v>
      </c>
      <c r="C242" s="72" t="s">
        <v>88</v>
      </c>
      <c r="D242" s="72" t="s">
        <v>94</v>
      </c>
      <c r="E242" s="72" t="s">
        <v>251</v>
      </c>
      <c r="F242" s="72" t="s">
        <v>10</v>
      </c>
      <c r="G242" s="72">
        <v>876</v>
      </c>
    </row>
    <row r="243" spans="1:7">
      <c r="A243" s="72" t="s">
        <v>86</v>
      </c>
      <c r="B243" s="72" t="s">
        <v>83</v>
      </c>
      <c r="C243" s="72" t="s">
        <v>88</v>
      </c>
      <c r="D243" s="72" t="s">
        <v>92</v>
      </c>
      <c r="E243" s="72" t="s">
        <v>250</v>
      </c>
      <c r="F243" s="72" t="s">
        <v>258</v>
      </c>
      <c r="G243" s="72">
        <v>895</v>
      </c>
    </row>
    <row r="244" spans="1:7">
      <c r="A244" s="72" t="s">
        <v>86</v>
      </c>
      <c r="B244" s="72" t="s">
        <v>83</v>
      </c>
      <c r="C244" s="72" t="s">
        <v>95</v>
      </c>
      <c r="D244" s="72" t="s">
        <v>96</v>
      </c>
      <c r="E244" s="72" t="s">
        <v>93</v>
      </c>
      <c r="F244" s="72" t="s">
        <v>258</v>
      </c>
      <c r="G244" s="72">
        <v>895</v>
      </c>
    </row>
    <row r="245" spans="1:7">
      <c r="A245" s="72" t="s">
        <v>78</v>
      </c>
      <c r="B245" s="72" t="s">
        <v>84</v>
      </c>
      <c r="C245" s="72" t="s">
        <v>95</v>
      </c>
      <c r="D245" s="72" t="s">
        <v>97</v>
      </c>
      <c r="E245" s="72" t="s">
        <v>231</v>
      </c>
      <c r="F245" s="72" t="s">
        <v>9</v>
      </c>
      <c r="G245" s="72">
        <v>895</v>
      </c>
    </row>
    <row r="246" spans="1:7">
      <c r="A246" s="71" t="s">
        <v>86</v>
      </c>
      <c r="B246" s="71" t="s">
        <v>83</v>
      </c>
      <c r="C246" s="71" t="s">
        <v>88</v>
      </c>
      <c r="D246" s="71" t="s">
        <v>89</v>
      </c>
      <c r="E246" s="71" t="s">
        <v>247</v>
      </c>
      <c r="F246" s="71" t="s">
        <v>9</v>
      </c>
      <c r="G246" s="71">
        <v>898</v>
      </c>
    </row>
    <row r="247" spans="1:7">
      <c r="A247" s="72" t="s">
        <v>78</v>
      </c>
      <c r="B247" s="72" t="s">
        <v>85</v>
      </c>
      <c r="C247" s="72" t="s">
        <v>88</v>
      </c>
      <c r="D247" s="72" t="s">
        <v>92</v>
      </c>
      <c r="E247" s="72" t="s">
        <v>250</v>
      </c>
      <c r="F247" s="72" t="s">
        <v>10</v>
      </c>
      <c r="G247" s="72">
        <v>899</v>
      </c>
    </row>
    <row r="248" spans="1:7">
      <c r="A248" s="72" t="s">
        <v>78</v>
      </c>
      <c r="B248" s="72" t="s">
        <v>85</v>
      </c>
      <c r="C248" s="72" t="s">
        <v>95</v>
      </c>
      <c r="D248" s="72" t="s">
        <v>96</v>
      </c>
      <c r="E248" s="72" t="s">
        <v>93</v>
      </c>
      <c r="F248" s="72" t="s">
        <v>10</v>
      </c>
      <c r="G248" s="72">
        <v>899</v>
      </c>
    </row>
    <row r="249" spans="1:7">
      <c r="A249" s="72" t="s">
        <v>86</v>
      </c>
      <c r="B249" s="72" t="s">
        <v>83</v>
      </c>
      <c r="C249" s="72" t="s">
        <v>88</v>
      </c>
      <c r="D249" s="72" t="s">
        <v>94</v>
      </c>
      <c r="E249" s="72" t="s">
        <v>251</v>
      </c>
      <c r="F249" s="72" t="s">
        <v>12</v>
      </c>
      <c r="G249" s="72">
        <v>906</v>
      </c>
    </row>
    <row r="250" spans="1:7">
      <c r="A250" s="72" t="s">
        <v>86</v>
      </c>
      <c r="B250" s="72" t="s">
        <v>83</v>
      </c>
      <c r="C250" s="72" t="s">
        <v>88</v>
      </c>
      <c r="D250" s="72" t="s">
        <v>92</v>
      </c>
      <c r="E250" s="72" t="s">
        <v>250</v>
      </c>
      <c r="F250" s="72" t="s">
        <v>9</v>
      </c>
      <c r="G250" s="72">
        <v>910</v>
      </c>
    </row>
    <row r="251" spans="1:7">
      <c r="A251" s="72" t="s">
        <v>86</v>
      </c>
      <c r="B251" s="72" t="s">
        <v>83</v>
      </c>
      <c r="C251" s="72" t="s">
        <v>88</v>
      </c>
      <c r="D251" s="72" t="s">
        <v>94</v>
      </c>
      <c r="E251" s="72" t="s">
        <v>251</v>
      </c>
      <c r="F251" s="72" t="s">
        <v>8</v>
      </c>
      <c r="G251" s="72">
        <v>910</v>
      </c>
    </row>
    <row r="252" spans="1:7">
      <c r="A252" s="72" t="s">
        <v>86</v>
      </c>
      <c r="B252" s="72" t="s">
        <v>83</v>
      </c>
      <c r="C252" s="72" t="s">
        <v>95</v>
      </c>
      <c r="D252" s="72" t="s">
        <v>96</v>
      </c>
      <c r="E252" s="72" t="s">
        <v>93</v>
      </c>
      <c r="F252" s="72" t="s">
        <v>9</v>
      </c>
      <c r="G252" s="72">
        <v>910</v>
      </c>
    </row>
    <row r="253" spans="1:7">
      <c r="A253" s="72" t="s">
        <v>86</v>
      </c>
      <c r="B253" s="72" t="s">
        <v>84</v>
      </c>
      <c r="C253" s="72" t="s">
        <v>88</v>
      </c>
      <c r="D253" s="72" t="s">
        <v>94</v>
      </c>
      <c r="E253" s="72" t="s">
        <v>251</v>
      </c>
      <c r="F253" s="72" t="s">
        <v>8</v>
      </c>
      <c r="G253" s="72">
        <v>917</v>
      </c>
    </row>
    <row r="254" spans="1:7">
      <c r="A254" s="71" t="s">
        <v>87</v>
      </c>
      <c r="B254" s="71" t="s">
        <v>79</v>
      </c>
      <c r="C254" s="71" t="s">
        <v>80</v>
      </c>
      <c r="D254" s="71" t="s">
        <v>81</v>
      </c>
      <c r="E254" s="71" t="s">
        <v>82</v>
      </c>
      <c r="F254" s="71" t="s">
        <v>11</v>
      </c>
      <c r="G254" s="71">
        <v>922</v>
      </c>
    </row>
    <row r="255" spans="1:7">
      <c r="A255" s="71" t="s">
        <v>86</v>
      </c>
      <c r="B255" s="71" t="s">
        <v>83</v>
      </c>
      <c r="C255" s="71" t="s">
        <v>88</v>
      </c>
      <c r="D255" s="71" t="s">
        <v>89</v>
      </c>
      <c r="E255" s="71" t="s">
        <v>247</v>
      </c>
      <c r="F255" s="71" t="s">
        <v>258</v>
      </c>
      <c r="G255" s="71">
        <v>931</v>
      </c>
    </row>
    <row r="256" spans="1:7">
      <c r="A256" s="72" t="s">
        <v>87</v>
      </c>
      <c r="B256" s="72" t="s">
        <v>85</v>
      </c>
      <c r="C256" s="72" t="s">
        <v>88</v>
      </c>
      <c r="D256" s="72" t="s">
        <v>91</v>
      </c>
      <c r="E256" s="72" t="s">
        <v>249</v>
      </c>
      <c r="F256" s="72" t="s">
        <v>9</v>
      </c>
      <c r="G256" s="72">
        <v>933</v>
      </c>
    </row>
    <row r="257" spans="1:7">
      <c r="A257" s="71" t="s">
        <v>78</v>
      </c>
      <c r="B257" s="71" t="s">
        <v>84</v>
      </c>
      <c r="C257" s="71" t="s">
        <v>88</v>
      </c>
      <c r="D257" s="71" t="s">
        <v>90</v>
      </c>
      <c r="E257" s="71" t="s">
        <v>248</v>
      </c>
      <c r="F257" s="71" t="s">
        <v>8</v>
      </c>
      <c r="G257" s="71">
        <v>961</v>
      </c>
    </row>
    <row r="258" spans="1:7">
      <c r="A258" s="71" t="s">
        <v>87</v>
      </c>
      <c r="B258" s="71" t="s">
        <v>84</v>
      </c>
      <c r="C258" s="71" t="s">
        <v>88</v>
      </c>
      <c r="D258" s="71" t="s">
        <v>90</v>
      </c>
      <c r="E258" s="71" t="s">
        <v>248</v>
      </c>
      <c r="F258" s="71" t="s">
        <v>9</v>
      </c>
      <c r="G258" s="71">
        <v>969</v>
      </c>
    </row>
    <row r="259" spans="1:7">
      <c r="A259" s="72" t="s">
        <v>86</v>
      </c>
      <c r="B259" s="72" t="s">
        <v>83</v>
      </c>
      <c r="C259" s="72" t="s">
        <v>88</v>
      </c>
      <c r="D259" s="72" t="s">
        <v>92</v>
      </c>
      <c r="E259" s="72" t="s">
        <v>250</v>
      </c>
      <c r="F259" s="72" t="s">
        <v>8</v>
      </c>
      <c r="G259" s="72">
        <v>972</v>
      </c>
    </row>
    <row r="260" spans="1:7">
      <c r="A260" s="72" t="s">
        <v>86</v>
      </c>
      <c r="B260" s="72" t="s">
        <v>83</v>
      </c>
      <c r="C260" s="72" t="s">
        <v>95</v>
      </c>
      <c r="D260" s="72" t="s">
        <v>96</v>
      </c>
      <c r="E260" s="72" t="s">
        <v>93</v>
      </c>
      <c r="F260" s="72" t="s">
        <v>8</v>
      </c>
      <c r="G260" s="72">
        <v>972</v>
      </c>
    </row>
    <row r="261" spans="1:7">
      <c r="A261" s="72" t="s">
        <v>86</v>
      </c>
      <c r="B261" s="72" t="s">
        <v>84</v>
      </c>
      <c r="C261" s="72" t="s">
        <v>88</v>
      </c>
      <c r="D261" s="72" t="s">
        <v>89</v>
      </c>
      <c r="E261" s="72" t="s">
        <v>247</v>
      </c>
      <c r="F261" s="72" t="s">
        <v>8</v>
      </c>
      <c r="G261" s="72">
        <v>978</v>
      </c>
    </row>
    <row r="262" spans="1:7">
      <c r="A262" s="71" t="s">
        <v>86</v>
      </c>
      <c r="B262" s="71" t="s">
        <v>85</v>
      </c>
      <c r="C262" s="71" t="s">
        <v>88</v>
      </c>
      <c r="D262" s="71" t="s">
        <v>91</v>
      </c>
      <c r="E262" s="71" t="s">
        <v>249</v>
      </c>
      <c r="F262" s="71" t="s">
        <v>10</v>
      </c>
      <c r="G262" s="71">
        <v>978</v>
      </c>
    </row>
    <row r="263" spans="1:7">
      <c r="A263" s="72" t="s">
        <v>78</v>
      </c>
      <c r="B263" s="72" t="s">
        <v>85</v>
      </c>
      <c r="C263" s="72" t="s">
        <v>95</v>
      </c>
      <c r="D263" s="72" t="s">
        <v>98</v>
      </c>
      <c r="E263" s="72" t="s">
        <v>230</v>
      </c>
      <c r="F263" s="72" t="s">
        <v>9</v>
      </c>
      <c r="G263" s="72">
        <v>986</v>
      </c>
    </row>
    <row r="264" spans="1:7">
      <c r="A264" s="72" t="s">
        <v>87</v>
      </c>
      <c r="B264" s="72" t="s">
        <v>85</v>
      </c>
      <c r="C264" s="72" t="s">
        <v>88</v>
      </c>
      <c r="D264" s="72" t="s">
        <v>94</v>
      </c>
      <c r="E264" s="72" t="s">
        <v>251</v>
      </c>
      <c r="F264" s="72" t="s">
        <v>9</v>
      </c>
      <c r="G264" s="72">
        <v>994</v>
      </c>
    </row>
    <row r="265" spans="1:7">
      <c r="A265" s="72" t="s">
        <v>86</v>
      </c>
      <c r="B265" s="72" t="s">
        <v>85</v>
      </c>
      <c r="C265" s="72" t="s">
        <v>95</v>
      </c>
      <c r="D265" s="72" t="s">
        <v>97</v>
      </c>
      <c r="E265" s="72" t="s">
        <v>231</v>
      </c>
      <c r="F265" s="72" t="s">
        <v>9</v>
      </c>
      <c r="G265" s="72">
        <v>997</v>
      </c>
    </row>
    <row r="266" spans="1:7">
      <c r="A266" s="71" t="s">
        <v>78</v>
      </c>
      <c r="B266" s="71" t="s">
        <v>83</v>
      </c>
      <c r="C266" s="71" t="s">
        <v>88</v>
      </c>
      <c r="D266" s="71" t="s">
        <v>90</v>
      </c>
      <c r="E266" s="71" t="s">
        <v>248</v>
      </c>
      <c r="F266" s="71" t="s">
        <v>9</v>
      </c>
      <c r="G266" s="71">
        <v>1003</v>
      </c>
    </row>
    <row r="267" spans="1:7">
      <c r="A267" s="72" t="s">
        <v>87</v>
      </c>
      <c r="B267" s="72" t="s">
        <v>84</v>
      </c>
      <c r="C267" s="72" t="s">
        <v>88</v>
      </c>
      <c r="D267" s="72" t="s">
        <v>91</v>
      </c>
      <c r="E267" s="72" t="s">
        <v>249</v>
      </c>
      <c r="F267" s="72" t="s">
        <v>9</v>
      </c>
      <c r="G267" s="72">
        <v>1017</v>
      </c>
    </row>
    <row r="268" spans="1:7">
      <c r="A268" s="72" t="s">
        <v>86</v>
      </c>
      <c r="B268" s="72" t="s">
        <v>84</v>
      </c>
      <c r="C268" s="72" t="s">
        <v>88</v>
      </c>
      <c r="D268" s="72" t="s">
        <v>91</v>
      </c>
      <c r="E268" s="72" t="s">
        <v>249</v>
      </c>
      <c r="F268" s="72" t="s">
        <v>10</v>
      </c>
      <c r="G268" s="72">
        <v>1022</v>
      </c>
    </row>
    <row r="269" spans="1:7">
      <c r="A269" s="72" t="s">
        <v>86</v>
      </c>
      <c r="B269" s="72" t="s">
        <v>85</v>
      </c>
      <c r="C269" s="72" t="s">
        <v>88</v>
      </c>
      <c r="D269" s="72" t="s">
        <v>94</v>
      </c>
      <c r="E269" s="72" t="s">
        <v>251</v>
      </c>
      <c r="F269" s="72" t="s">
        <v>10</v>
      </c>
      <c r="G269" s="72">
        <v>1024</v>
      </c>
    </row>
    <row r="270" spans="1:7">
      <c r="A270" s="72" t="s">
        <v>78</v>
      </c>
      <c r="B270" s="72" t="s">
        <v>84</v>
      </c>
      <c r="C270" s="72" t="s">
        <v>95</v>
      </c>
      <c r="D270" s="72" t="s">
        <v>97</v>
      </c>
      <c r="E270" s="72" t="s">
        <v>231</v>
      </c>
      <c r="F270" s="72" t="s">
        <v>12</v>
      </c>
      <c r="G270" s="72">
        <v>1031</v>
      </c>
    </row>
    <row r="271" spans="1:7">
      <c r="A271" s="71" t="s">
        <v>86</v>
      </c>
      <c r="B271" s="71" t="s">
        <v>85</v>
      </c>
      <c r="C271" s="71" t="s">
        <v>88</v>
      </c>
      <c r="D271" s="71" t="s">
        <v>90</v>
      </c>
      <c r="E271" s="71" t="s">
        <v>248</v>
      </c>
      <c r="F271" s="71" t="s">
        <v>258</v>
      </c>
      <c r="G271" s="71">
        <v>1032</v>
      </c>
    </row>
    <row r="272" spans="1:7">
      <c r="A272" s="72" t="s">
        <v>78</v>
      </c>
      <c r="B272" s="72" t="s">
        <v>84</v>
      </c>
      <c r="C272" s="72" t="s">
        <v>88</v>
      </c>
      <c r="D272" s="72" t="s">
        <v>89</v>
      </c>
      <c r="E272" s="72" t="s">
        <v>247</v>
      </c>
      <c r="F272" s="72" t="s">
        <v>10</v>
      </c>
      <c r="G272" s="72">
        <v>1042</v>
      </c>
    </row>
    <row r="273" spans="1:7">
      <c r="A273" s="71" t="s">
        <v>78</v>
      </c>
      <c r="B273" s="71" t="s">
        <v>85</v>
      </c>
      <c r="C273" s="71" t="s">
        <v>88</v>
      </c>
      <c r="D273" s="71" t="s">
        <v>89</v>
      </c>
      <c r="E273" s="71" t="s">
        <v>247</v>
      </c>
      <c r="F273" s="71" t="s">
        <v>10</v>
      </c>
      <c r="G273" s="71">
        <v>1042</v>
      </c>
    </row>
    <row r="274" spans="1:7">
      <c r="A274" s="72" t="s">
        <v>87</v>
      </c>
      <c r="B274" s="72" t="s">
        <v>84</v>
      </c>
      <c r="C274" s="72" t="s">
        <v>88</v>
      </c>
      <c r="D274" s="72" t="s">
        <v>90</v>
      </c>
      <c r="E274" s="72" t="s">
        <v>248</v>
      </c>
      <c r="F274" s="72" t="s">
        <v>12</v>
      </c>
      <c r="G274" s="72">
        <v>1042</v>
      </c>
    </row>
    <row r="275" spans="1:7">
      <c r="A275" s="71" t="s">
        <v>86</v>
      </c>
      <c r="B275" s="71" t="s">
        <v>85</v>
      </c>
      <c r="C275" s="71" t="s">
        <v>88</v>
      </c>
      <c r="D275" s="71" t="s">
        <v>91</v>
      </c>
      <c r="E275" s="71" t="s">
        <v>249</v>
      </c>
      <c r="F275" s="71" t="s">
        <v>258</v>
      </c>
      <c r="G275" s="71">
        <v>1042</v>
      </c>
    </row>
    <row r="276" spans="1:7">
      <c r="A276" s="71" t="s">
        <v>86</v>
      </c>
      <c r="B276" s="71" t="s">
        <v>84</v>
      </c>
      <c r="C276" s="71" t="s">
        <v>95</v>
      </c>
      <c r="D276" s="71" t="s">
        <v>98</v>
      </c>
      <c r="E276" s="71" t="s">
        <v>230</v>
      </c>
      <c r="F276" s="71" t="s">
        <v>258</v>
      </c>
      <c r="G276" s="71">
        <v>1042</v>
      </c>
    </row>
    <row r="277" spans="1:7">
      <c r="A277" s="72" t="s">
        <v>78</v>
      </c>
      <c r="B277" s="72" t="s">
        <v>84</v>
      </c>
      <c r="C277" s="72" t="s">
        <v>95</v>
      </c>
      <c r="D277" s="72" t="s">
        <v>98</v>
      </c>
      <c r="E277" s="72" t="s">
        <v>230</v>
      </c>
      <c r="F277" s="72" t="s">
        <v>9</v>
      </c>
      <c r="G277" s="72">
        <v>1044</v>
      </c>
    </row>
    <row r="278" spans="1:7">
      <c r="A278" s="71" t="s">
        <v>86</v>
      </c>
      <c r="B278" s="71" t="s">
        <v>83</v>
      </c>
      <c r="C278" s="71" t="s">
        <v>88</v>
      </c>
      <c r="D278" s="71" t="s">
        <v>89</v>
      </c>
      <c r="E278" s="71" t="s">
        <v>247</v>
      </c>
      <c r="F278" s="71" t="s">
        <v>8</v>
      </c>
      <c r="G278" s="71">
        <v>1045</v>
      </c>
    </row>
    <row r="279" spans="1:7">
      <c r="A279" s="72" t="s">
        <v>87</v>
      </c>
      <c r="B279" s="72" t="s">
        <v>84</v>
      </c>
      <c r="C279" s="72" t="s">
        <v>88</v>
      </c>
      <c r="D279" s="72" t="s">
        <v>94</v>
      </c>
      <c r="E279" s="72" t="s">
        <v>251</v>
      </c>
      <c r="F279" s="72" t="s">
        <v>9</v>
      </c>
      <c r="G279" s="72">
        <v>1050</v>
      </c>
    </row>
    <row r="280" spans="1:7">
      <c r="A280" s="72" t="s">
        <v>87</v>
      </c>
      <c r="B280" s="72" t="s">
        <v>85</v>
      </c>
      <c r="C280" s="72" t="s">
        <v>88</v>
      </c>
      <c r="D280" s="72" t="s">
        <v>92</v>
      </c>
      <c r="E280" s="72" t="s">
        <v>250</v>
      </c>
      <c r="F280" s="72" t="s">
        <v>9</v>
      </c>
      <c r="G280" s="72">
        <v>1055</v>
      </c>
    </row>
    <row r="281" spans="1:7">
      <c r="A281" s="72" t="s">
        <v>87</v>
      </c>
      <c r="B281" s="72" t="s">
        <v>85</v>
      </c>
      <c r="C281" s="72" t="s">
        <v>95</v>
      </c>
      <c r="D281" s="72" t="s">
        <v>96</v>
      </c>
      <c r="E281" s="72" t="s">
        <v>93</v>
      </c>
      <c r="F281" s="72" t="s">
        <v>9</v>
      </c>
      <c r="G281" s="72">
        <v>1055</v>
      </c>
    </row>
    <row r="282" spans="1:7">
      <c r="A282" s="71" t="s">
        <v>87</v>
      </c>
      <c r="B282" s="71" t="s">
        <v>85</v>
      </c>
      <c r="C282" s="71" t="s">
        <v>88</v>
      </c>
      <c r="D282" s="71" t="s">
        <v>90</v>
      </c>
      <c r="E282" s="71" t="s">
        <v>248</v>
      </c>
      <c r="F282" s="71" t="s">
        <v>12</v>
      </c>
      <c r="G282" s="71">
        <v>1060</v>
      </c>
    </row>
    <row r="283" spans="1:7">
      <c r="A283" s="71" t="s">
        <v>78</v>
      </c>
      <c r="B283" s="71" t="s">
        <v>85</v>
      </c>
      <c r="C283" s="71" t="s">
        <v>88</v>
      </c>
      <c r="D283" s="71" t="s">
        <v>90</v>
      </c>
      <c r="E283" s="71" t="s">
        <v>248</v>
      </c>
      <c r="F283" s="71" t="s">
        <v>8</v>
      </c>
      <c r="G283" s="71">
        <v>1063</v>
      </c>
    </row>
    <row r="284" spans="1:7">
      <c r="A284" s="71" t="s">
        <v>78</v>
      </c>
      <c r="B284" s="71" t="s">
        <v>84</v>
      </c>
      <c r="C284" s="71" t="s">
        <v>88</v>
      </c>
      <c r="D284" s="71" t="s">
        <v>91</v>
      </c>
      <c r="E284" s="71" t="s">
        <v>249</v>
      </c>
      <c r="F284" s="71" t="s">
        <v>258</v>
      </c>
      <c r="G284" s="71">
        <v>1067</v>
      </c>
    </row>
    <row r="285" spans="1:7">
      <c r="A285" s="72" t="s">
        <v>86</v>
      </c>
      <c r="B285" s="72" t="s">
        <v>85</v>
      </c>
      <c r="C285" s="72" t="s">
        <v>88</v>
      </c>
      <c r="D285" s="72" t="s">
        <v>92</v>
      </c>
      <c r="E285" s="72" t="s">
        <v>250</v>
      </c>
      <c r="F285" s="72" t="s">
        <v>10</v>
      </c>
      <c r="G285" s="72">
        <v>1069</v>
      </c>
    </row>
    <row r="286" spans="1:7">
      <c r="A286" s="72" t="s">
        <v>86</v>
      </c>
      <c r="B286" s="72" t="s">
        <v>85</v>
      </c>
      <c r="C286" s="72" t="s">
        <v>95</v>
      </c>
      <c r="D286" s="72" t="s">
        <v>96</v>
      </c>
      <c r="E286" s="72" t="s">
        <v>93</v>
      </c>
      <c r="F286" s="72" t="s">
        <v>10</v>
      </c>
      <c r="G286" s="72">
        <v>1069</v>
      </c>
    </row>
    <row r="287" spans="1:7">
      <c r="A287" s="72" t="s">
        <v>78</v>
      </c>
      <c r="B287" s="72" t="s">
        <v>84</v>
      </c>
      <c r="C287" s="72" t="s">
        <v>88</v>
      </c>
      <c r="D287" s="72" t="s">
        <v>91</v>
      </c>
      <c r="E287" s="72" t="s">
        <v>249</v>
      </c>
      <c r="F287" s="72" t="s">
        <v>8</v>
      </c>
      <c r="G287" s="72">
        <v>1083</v>
      </c>
    </row>
    <row r="288" spans="1:7">
      <c r="A288" s="71" t="s">
        <v>78</v>
      </c>
      <c r="B288" s="71" t="s">
        <v>85</v>
      </c>
      <c r="C288" s="71" t="s">
        <v>95</v>
      </c>
      <c r="D288" s="71" t="s">
        <v>97</v>
      </c>
      <c r="E288" s="71" t="s">
        <v>231</v>
      </c>
      <c r="F288" s="71" t="s">
        <v>12</v>
      </c>
      <c r="G288" s="71">
        <v>1084</v>
      </c>
    </row>
    <row r="289" spans="1:7">
      <c r="A289" s="72" t="s">
        <v>86</v>
      </c>
      <c r="B289" s="72" t="s">
        <v>84</v>
      </c>
      <c r="C289" s="72" t="s">
        <v>95</v>
      </c>
      <c r="D289" s="72" t="s">
        <v>97</v>
      </c>
      <c r="E289" s="72" t="s">
        <v>231</v>
      </c>
      <c r="F289" s="72" t="s">
        <v>9</v>
      </c>
      <c r="G289" s="72">
        <v>1091</v>
      </c>
    </row>
    <row r="290" spans="1:7">
      <c r="A290" s="71" t="s">
        <v>86</v>
      </c>
      <c r="B290" s="71" t="s">
        <v>83</v>
      </c>
      <c r="C290" s="71" t="s">
        <v>88</v>
      </c>
      <c r="D290" s="71" t="s">
        <v>89</v>
      </c>
      <c r="E290" s="71" t="s">
        <v>247</v>
      </c>
      <c r="F290" s="71" t="s">
        <v>12</v>
      </c>
      <c r="G290" s="71">
        <v>1096</v>
      </c>
    </row>
    <row r="291" spans="1:7">
      <c r="A291" s="71" t="s">
        <v>78</v>
      </c>
      <c r="B291" s="71" t="s">
        <v>84</v>
      </c>
      <c r="C291" s="71" t="s">
        <v>88</v>
      </c>
      <c r="D291" s="71" t="s">
        <v>90</v>
      </c>
      <c r="E291" s="71" t="s">
        <v>248</v>
      </c>
      <c r="F291" s="71" t="s">
        <v>258</v>
      </c>
      <c r="G291" s="71">
        <v>1099</v>
      </c>
    </row>
    <row r="292" spans="1:7">
      <c r="A292" s="72" t="s">
        <v>78</v>
      </c>
      <c r="B292" s="72" t="s">
        <v>83</v>
      </c>
      <c r="C292" s="72" t="s">
        <v>88</v>
      </c>
      <c r="D292" s="72" t="s">
        <v>94</v>
      </c>
      <c r="E292" s="72" t="s">
        <v>251</v>
      </c>
      <c r="F292" s="72" t="s">
        <v>9</v>
      </c>
      <c r="G292" s="72">
        <v>1102</v>
      </c>
    </row>
    <row r="293" spans="1:7">
      <c r="A293" s="72" t="s">
        <v>78</v>
      </c>
      <c r="B293" s="72" t="s">
        <v>85</v>
      </c>
      <c r="C293" s="72" t="s">
        <v>88</v>
      </c>
      <c r="D293" s="72" t="s">
        <v>91</v>
      </c>
      <c r="E293" s="72" t="s">
        <v>249</v>
      </c>
      <c r="F293" s="72" t="s">
        <v>8</v>
      </c>
      <c r="G293" s="72">
        <v>1113</v>
      </c>
    </row>
    <row r="294" spans="1:7">
      <c r="A294" s="71" t="s">
        <v>78</v>
      </c>
      <c r="B294" s="71" t="s">
        <v>83</v>
      </c>
      <c r="C294" s="71" t="s">
        <v>88</v>
      </c>
      <c r="D294" s="71" t="s">
        <v>90</v>
      </c>
      <c r="E294" s="71" t="s">
        <v>248</v>
      </c>
      <c r="F294" s="71" t="s">
        <v>12</v>
      </c>
      <c r="G294" s="71">
        <v>1117</v>
      </c>
    </row>
    <row r="295" spans="1:7">
      <c r="A295" s="72" t="s">
        <v>86</v>
      </c>
      <c r="B295" s="72" t="s">
        <v>83</v>
      </c>
      <c r="C295" s="72" t="s">
        <v>88</v>
      </c>
      <c r="D295" s="72" t="s">
        <v>91</v>
      </c>
      <c r="E295" s="72" t="s">
        <v>249</v>
      </c>
      <c r="F295" s="72" t="s">
        <v>12</v>
      </c>
      <c r="G295" s="72">
        <v>1129</v>
      </c>
    </row>
    <row r="296" spans="1:7">
      <c r="A296" s="72" t="s">
        <v>87</v>
      </c>
      <c r="B296" s="72" t="s">
        <v>84</v>
      </c>
      <c r="C296" s="72" t="s">
        <v>88</v>
      </c>
      <c r="D296" s="72" t="s">
        <v>92</v>
      </c>
      <c r="E296" s="72" t="s">
        <v>250</v>
      </c>
      <c r="F296" s="72" t="s">
        <v>9</v>
      </c>
      <c r="G296" s="72">
        <v>1147</v>
      </c>
    </row>
    <row r="297" spans="1:7">
      <c r="A297" s="72" t="s">
        <v>87</v>
      </c>
      <c r="B297" s="72" t="s">
        <v>84</v>
      </c>
      <c r="C297" s="72" t="s">
        <v>95</v>
      </c>
      <c r="D297" s="72" t="s">
        <v>96</v>
      </c>
      <c r="E297" s="72" t="s">
        <v>93</v>
      </c>
      <c r="F297" s="72" t="s">
        <v>9</v>
      </c>
      <c r="G297" s="72">
        <v>1147</v>
      </c>
    </row>
    <row r="298" spans="1:7">
      <c r="A298" s="71" t="s">
        <v>86</v>
      </c>
      <c r="B298" s="71" t="s">
        <v>83</v>
      </c>
      <c r="C298" s="71" t="s">
        <v>88</v>
      </c>
      <c r="D298" s="71" t="s">
        <v>90</v>
      </c>
      <c r="E298" s="71" t="s">
        <v>248</v>
      </c>
      <c r="F298" s="71" t="s">
        <v>10</v>
      </c>
      <c r="G298" s="71">
        <v>1151</v>
      </c>
    </row>
    <row r="299" spans="1:7">
      <c r="A299" s="72" t="s">
        <v>86</v>
      </c>
      <c r="B299" s="72" t="s">
        <v>84</v>
      </c>
      <c r="C299" s="72" t="s">
        <v>88</v>
      </c>
      <c r="D299" s="72" t="s">
        <v>94</v>
      </c>
      <c r="E299" s="72" t="s">
        <v>251</v>
      </c>
      <c r="F299" s="72" t="s">
        <v>10</v>
      </c>
      <c r="G299" s="72">
        <v>1154</v>
      </c>
    </row>
    <row r="300" spans="1:7">
      <c r="A300" s="72" t="s">
        <v>87</v>
      </c>
      <c r="B300" s="72" t="s">
        <v>85</v>
      </c>
      <c r="C300" s="72" t="s">
        <v>88</v>
      </c>
      <c r="D300" s="72" t="s">
        <v>94</v>
      </c>
      <c r="E300" s="72" t="s">
        <v>251</v>
      </c>
      <c r="F300" s="72" t="s">
        <v>12</v>
      </c>
      <c r="G300" s="72">
        <v>1156</v>
      </c>
    </row>
    <row r="301" spans="1:7">
      <c r="A301" s="72" t="s">
        <v>86</v>
      </c>
      <c r="B301" s="72" t="s">
        <v>85</v>
      </c>
      <c r="C301" s="72" t="s">
        <v>95</v>
      </c>
      <c r="D301" s="72" t="s">
        <v>97</v>
      </c>
      <c r="E301" s="72" t="s">
        <v>231</v>
      </c>
      <c r="F301" s="72" t="s">
        <v>12</v>
      </c>
      <c r="G301" s="72">
        <v>1157</v>
      </c>
    </row>
    <row r="302" spans="1:7">
      <c r="A302" s="72" t="s">
        <v>86</v>
      </c>
      <c r="B302" s="72" t="s">
        <v>85</v>
      </c>
      <c r="C302" s="72" t="s">
        <v>88</v>
      </c>
      <c r="D302" s="72" t="s">
        <v>92</v>
      </c>
      <c r="E302" s="72" t="s">
        <v>250</v>
      </c>
      <c r="F302" s="72" t="s">
        <v>258</v>
      </c>
      <c r="G302" s="72">
        <v>1161</v>
      </c>
    </row>
    <row r="303" spans="1:7">
      <c r="A303" s="72" t="s">
        <v>86</v>
      </c>
      <c r="B303" s="72" t="s">
        <v>85</v>
      </c>
      <c r="C303" s="72" t="s">
        <v>95</v>
      </c>
      <c r="D303" s="72" t="s">
        <v>96</v>
      </c>
      <c r="E303" s="72" t="s">
        <v>93</v>
      </c>
      <c r="F303" s="72" t="s">
        <v>258</v>
      </c>
      <c r="G303" s="72">
        <v>1161</v>
      </c>
    </row>
    <row r="304" spans="1:7">
      <c r="A304" s="72" t="s">
        <v>87</v>
      </c>
      <c r="B304" s="72" t="s">
        <v>85</v>
      </c>
      <c r="C304" s="72" t="s">
        <v>88</v>
      </c>
      <c r="D304" s="72" t="s">
        <v>91</v>
      </c>
      <c r="E304" s="72" t="s">
        <v>249</v>
      </c>
      <c r="F304" s="72" t="s">
        <v>12</v>
      </c>
      <c r="G304" s="72">
        <v>1181</v>
      </c>
    </row>
    <row r="305" spans="1:7">
      <c r="A305" s="71" t="s">
        <v>87</v>
      </c>
      <c r="B305" s="71" t="s">
        <v>85</v>
      </c>
      <c r="C305" s="71" t="s">
        <v>88</v>
      </c>
      <c r="D305" s="71" t="s">
        <v>89</v>
      </c>
      <c r="E305" s="71" t="s">
        <v>247</v>
      </c>
      <c r="F305" s="71" t="s">
        <v>9</v>
      </c>
      <c r="G305" s="71">
        <v>1185</v>
      </c>
    </row>
    <row r="306" spans="1:7">
      <c r="A306" s="72" t="s">
        <v>86</v>
      </c>
      <c r="B306" s="72" t="s">
        <v>85</v>
      </c>
      <c r="C306" s="72" t="s">
        <v>95</v>
      </c>
      <c r="D306" s="72" t="s">
        <v>98</v>
      </c>
      <c r="E306" s="72" t="s">
        <v>230</v>
      </c>
      <c r="F306" s="72" t="s">
        <v>9</v>
      </c>
      <c r="G306" s="72">
        <v>1193</v>
      </c>
    </row>
    <row r="307" spans="1:7">
      <c r="A307" s="72" t="s">
        <v>78</v>
      </c>
      <c r="B307" s="72" t="s">
        <v>83</v>
      </c>
      <c r="C307" s="72" t="s">
        <v>88</v>
      </c>
      <c r="D307" s="72" t="s">
        <v>92</v>
      </c>
      <c r="E307" s="72" t="s">
        <v>250</v>
      </c>
      <c r="F307" s="72" t="s">
        <v>9</v>
      </c>
      <c r="G307" s="72">
        <v>1194</v>
      </c>
    </row>
    <row r="308" spans="1:7">
      <c r="A308" s="72" t="s">
        <v>78</v>
      </c>
      <c r="B308" s="72" t="s">
        <v>83</v>
      </c>
      <c r="C308" s="72" t="s">
        <v>95</v>
      </c>
      <c r="D308" s="72" t="s">
        <v>96</v>
      </c>
      <c r="E308" s="72" t="s">
        <v>93</v>
      </c>
      <c r="F308" s="72" t="s">
        <v>9</v>
      </c>
      <c r="G308" s="72">
        <v>1194</v>
      </c>
    </row>
    <row r="309" spans="1:7">
      <c r="A309" s="71" t="s">
        <v>78</v>
      </c>
      <c r="B309" s="71" t="s">
        <v>83</v>
      </c>
      <c r="C309" s="71" t="s">
        <v>88</v>
      </c>
      <c r="D309" s="71" t="s">
        <v>90</v>
      </c>
      <c r="E309" s="71" t="s">
        <v>248</v>
      </c>
      <c r="F309" s="71" t="s">
        <v>258</v>
      </c>
      <c r="G309" s="71">
        <v>1200</v>
      </c>
    </row>
    <row r="310" spans="1:7">
      <c r="A310" s="72" t="s">
        <v>86</v>
      </c>
      <c r="B310" s="72" t="s">
        <v>85</v>
      </c>
      <c r="C310" s="72" t="s">
        <v>88</v>
      </c>
      <c r="D310" s="72" t="s">
        <v>94</v>
      </c>
      <c r="E310" s="72" t="s">
        <v>251</v>
      </c>
      <c r="F310" s="72" t="s">
        <v>258</v>
      </c>
      <c r="G310" s="72">
        <v>1201</v>
      </c>
    </row>
    <row r="311" spans="1:7">
      <c r="A311" s="72" t="s">
        <v>78</v>
      </c>
      <c r="B311" s="72" t="s">
        <v>84</v>
      </c>
      <c r="C311" s="72" t="s">
        <v>95</v>
      </c>
      <c r="D311" s="72" t="s">
        <v>98</v>
      </c>
      <c r="E311" s="72" t="s">
        <v>230</v>
      </c>
      <c r="F311" s="72" t="s">
        <v>12</v>
      </c>
      <c r="G311" s="72">
        <v>1203</v>
      </c>
    </row>
    <row r="312" spans="1:7">
      <c r="A312" s="72" t="s">
        <v>86</v>
      </c>
      <c r="B312" s="72" t="s">
        <v>84</v>
      </c>
      <c r="C312" s="72" t="s">
        <v>88</v>
      </c>
      <c r="D312" s="72" t="s">
        <v>92</v>
      </c>
      <c r="E312" s="72" t="s">
        <v>250</v>
      </c>
      <c r="F312" s="72" t="s">
        <v>10</v>
      </c>
      <c r="G312" s="72">
        <v>1204</v>
      </c>
    </row>
    <row r="313" spans="1:7">
      <c r="A313" s="72" t="s">
        <v>86</v>
      </c>
      <c r="B313" s="72" t="s">
        <v>84</v>
      </c>
      <c r="C313" s="72" t="s">
        <v>95</v>
      </c>
      <c r="D313" s="72" t="s">
        <v>96</v>
      </c>
      <c r="E313" s="72" t="s">
        <v>93</v>
      </c>
      <c r="F313" s="72" t="s">
        <v>10</v>
      </c>
      <c r="G313" s="72">
        <v>1204</v>
      </c>
    </row>
    <row r="314" spans="1:7">
      <c r="A314" s="72" t="s">
        <v>86</v>
      </c>
      <c r="B314" s="72" t="s">
        <v>83</v>
      </c>
      <c r="C314" s="72" t="s">
        <v>88</v>
      </c>
      <c r="D314" s="72" t="s">
        <v>92</v>
      </c>
      <c r="E314" s="72" t="s">
        <v>250</v>
      </c>
      <c r="F314" s="72" t="s">
        <v>12</v>
      </c>
      <c r="G314" s="72">
        <v>1207</v>
      </c>
    </row>
    <row r="315" spans="1:7">
      <c r="A315" s="72" t="s">
        <v>86</v>
      </c>
      <c r="B315" s="72" t="s">
        <v>83</v>
      </c>
      <c r="C315" s="72" t="s">
        <v>95</v>
      </c>
      <c r="D315" s="72" t="s">
        <v>96</v>
      </c>
      <c r="E315" s="72" t="s">
        <v>93</v>
      </c>
      <c r="F315" s="72" t="s">
        <v>12</v>
      </c>
      <c r="G315" s="72">
        <v>1207</v>
      </c>
    </row>
    <row r="316" spans="1:7">
      <c r="A316" s="72" t="s">
        <v>78</v>
      </c>
      <c r="B316" s="72" t="s">
        <v>84</v>
      </c>
      <c r="C316" s="72" t="s">
        <v>88</v>
      </c>
      <c r="D316" s="72" t="s">
        <v>94</v>
      </c>
      <c r="E316" s="72" t="s">
        <v>251</v>
      </c>
      <c r="F316" s="72" t="s">
        <v>8</v>
      </c>
      <c r="G316" s="72">
        <v>1235</v>
      </c>
    </row>
    <row r="317" spans="1:7">
      <c r="A317" s="72" t="s">
        <v>78</v>
      </c>
      <c r="B317" s="72" t="s">
        <v>85</v>
      </c>
      <c r="C317" s="72" t="s">
        <v>95</v>
      </c>
      <c r="D317" s="72" t="s">
        <v>98</v>
      </c>
      <c r="E317" s="72" t="s">
        <v>230</v>
      </c>
      <c r="F317" s="72" t="s">
        <v>12</v>
      </c>
      <c r="G317" s="72">
        <v>1237</v>
      </c>
    </row>
    <row r="318" spans="1:7">
      <c r="A318" s="71" t="s">
        <v>78</v>
      </c>
      <c r="B318" s="71" t="s">
        <v>83</v>
      </c>
      <c r="C318" s="71" t="s">
        <v>88</v>
      </c>
      <c r="D318" s="71" t="s">
        <v>91</v>
      </c>
      <c r="E318" s="71" t="s">
        <v>249</v>
      </c>
      <c r="F318" s="71" t="s">
        <v>9</v>
      </c>
      <c r="G318" s="71">
        <v>1238</v>
      </c>
    </row>
    <row r="319" spans="1:7">
      <c r="A319" s="71" t="s">
        <v>86</v>
      </c>
      <c r="B319" s="71" t="s">
        <v>85</v>
      </c>
      <c r="C319" s="71" t="s">
        <v>88</v>
      </c>
      <c r="D319" s="71" t="s">
        <v>90</v>
      </c>
      <c r="E319" s="71" t="s">
        <v>248</v>
      </c>
      <c r="F319" s="71" t="s">
        <v>8</v>
      </c>
      <c r="G319" s="71">
        <v>1243</v>
      </c>
    </row>
    <row r="320" spans="1:7">
      <c r="A320" s="72" t="s">
        <v>78</v>
      </c>
      <c r="B320" s="72" t="s">
        <v>83</v>
      </c>
      <c r="C320" s="72" t="s">
        <v>88</v>
      </c>
      <c r="D320" s="72" t="s">
        <v>94</v>
      </c>
      <c r="E320" s="72" t="s">
        <v>251</v>
      </c>
      <c r="F320" s="72" t="s">
        <v>12</v>
      </c>
      <c r="G320" s="72">
        <v>1243</v>
      </c>
    </row>
    <row r="321" spans="1:7">
      <c r="A321" s="71" t="s">
        <v>86</v>
      </c>
      <c r="B321" s="71" t="s">
        <v>84</v>
      </c>
      <c r="C321" s="71" t="s">
        <v>88</v>
      </c>
      <c r="D321" s="71" t="s">
        <v>89</v>
      </c>
      <c r="E321" s="71" t="s">
        <v>247</v>
      </c>
      <c r="F321" s="71" t="s">
        <v>10</v>
      </c>
      <c r="G321" s="71">
        <v>1248</v>
      </c>
    </row>
    <row r="322" spans="1:7">
      <c r="A322" s="71" t="s">
        <v>86</v>
      </c>
      <c r="B322" s="71" t="s">
        <v>85</v>
      </c>
      <c r="C322" s="71" t="s">
        <v>88</v>
      </c>
      <c r="D322" s="71" t="s">
        <v>89</v>
      </c>
      <c r="E322" s="71" t="s">
        <v>247</v>
      </c>
      <c r="F322" s="71" t="s">
        <v>10</v>
      </c>
      <c r="G322" s="71">
        <v>1254</v>
      </c>
    </row>
    <row r="323" spans="1:7">
      <c r="A323" s="72" t="s">
        <v>87</v>
      </c>
      <c r="B323" s="72" t="s">
        <v>84</v>
      </c>
      <c r="C323" s="72" t="s">
        <v>88</v>
      </c>
      <c r="D323" s="72" t="s">
        <v>94</v>
      </c>
      <c r="E323" s="72" t="s">
        <v>251</v>
      </c>
      <c r="F323" s="72" t="s">
        <v>12</v>
      </c>
      <c r="G323" s="72">
        <v>1263</v>
      </c>
    </row>
    <row r="324" spans="1:7">
      <c r="A324" s="72" t="s">
        <v>78</v>
      </c>
      <c r="B324" s="72" t="s">
        <v>85</v>
      </c>
      <c r="C324" s="72" t="s">
        <v>88</v>
      </c>
      <c r="D324" s="72" t="s">
        <v>94</v>
      </c>
      <c r="E324" s="72" t="s">
        <v>251</v>
      </c>
      <c r="F324" s="72" t="s">
        <v>8</v>
      </c>
      <c r="G324" s="72">
        <v>1272</v>
      </c>
    </row>
    <row r="325" spans="1:7">
      <c r="A325" s="72" t="s">
        <v>78</v>
      </c>
      <c r="B325" s="72" t="s">
        <v>83</v>
      </c>
      <c r="C325" s="72" t="s">
        <v>88</v>
      </c>
      <c r="D325" s="72" t="s">
        <v>91</v>
      </c>
      <c r="E325" s="72" t="s">
        <v>249</v>
      </c>
      <c r="F325" s="72" t="s">
        <v>258</v>
      </c>
      <c r="G325" s="72">
        <v>1282</v>
      </c>
    </row>
    <row r="326" spans="1:7">
      <c r="A326" s="71" t="s">
        <v>86</v>
      </c>
      <c r="B326" s="71" t="s">
        <v>85</v>
      </c>
      <c r="C326" s="71" t="s">
        <v>88</v>
      </c>
      <c r="D326" s="71" t="s">
        <v>91</v>
      </c>
      <c r="E326" s="71" t="s">
        <v>249</v>
      </c>
      <c r="F326" s="71" t="s">
        <v>8</v>
      </c>
      <c r="G326" s="71">
        <v>1282</v>
      </c>
    </row>
    <row r="327" spans="1:7">
      <c r="A327" s="72" t="s">
        <v>87</v>
      </c>
      <c r="B327" s="72" t="s">
        <v>84</v>
      </c>
      <c r="C327" s="72" t="s">
        <v>88</v>
      </c>
      <c r="D327" s="72" t="s">
        <v>91</v>
      </c>
      <c r="E327" s="72" t="s">
        <v>249</v>
      </c>
      <c r="F327" s="72" t="s">
        <v>12</v>
      </c>
      <c r="G327" s="72">
        <v>1282</v>
      </c>
    </row>
    <row r="328" spans="1:7">
      <c r="A328" s="72" t="s">
        <v>86</v>
      </c>
      <c r="B328" s="72" t="s">
        <v>84</v>
      </c>
      <c r="C328" s="72" t="s">
        <v>95</v>
      </c>
      <c r="D328" s="72" t="s">
        <v>97</v>
      </c>
      <c r="E328" s="72" t="s">
        <v>231</v>
      </c>
      <c r="F328" s="72" t="s">
        <v>12</v>
      </c>
      <c r="G328" s="72">
        <v>1293</v>
      </c>
    </row>
    <row r="329" spans="1:7">
      <c r="A329" s="71" t="s">
        <v>87</v>
      </c>
      <c r="B329" s="71" t="s">
        <v>84</v>
      </c>
      <c r="C329" s="71" t="s">
        <v>88</v>
      </c>
      <c r="D329" s="71" t="s">
        <v>89</v>
      </c>
      <c r="E329" s="71" t="s">
        <v>247</v>
      </c>
      <c r="F329" s="71" t="s">
        <v>9</v>
      </c>
      <c r="G329" s="71">
        <v>1311</v>
      </c>
    </row>
    <row r="330" spans="1:7">
      <c r="A330" s="72" t="s">
        <v>78</v>
      </c>
      <c r="B330" s="72" t="s">
        <v>84</v>
      </c>
      <c r="C330" s="72" t="s">
        <v>88</v>
      </c>
      <c r="D330" s="72" t="s">
        <v>92</v>
      </c>
      <c r="E330" s="72" t="s">
        <v>250</v>
      </c>
      <c r="F330" s="72" t="s">
        <v>8</v>
      </c>
      <c r="G330" s="72">
        <v>1311</v>
      </c>
    </row>
    <row r="331" spans="1:7">
      <c r="A331" s="72" t="s">
        <v>78</v>
      </c>
      <c r="B331" s="72" t="s">
        <v>84</v>
      </c>
      <c r="C331" s="72" t="s">
        <v>95</v>
      </c>
      <c r="D331" s="72" t="s">
        <v>96</v>
      </c>
      <c r="E331" s="72" t="s">
        <v>93</v>
      </c>
      <c r="F331" s="72" t="s">
        <v>8</v>
      </c>
      <c r="G331" s="72">
        <v>1311</v>
      </c>
    </row>
    <row r="332" spans="1:7">
      <c r="A332" s="72" t="s">
        <v>86</v>
      </c>
      <c r="B332" s="72" t="s">
        <v>84</v>
      </c>
      <c r="C332" s="72" t="s">
        <v>95</v>
      </c>
      <c r="D332" s="72" t="s">
        <v>98</v>
      </c>
      <c r="E332" s="72" t="s">
        <v>230</v>
      </c>
      <c r="F332" s="72" t="s">
        <v>9</v>
      </c>
      <c r="G332" s="72">
        <v>1317</v>
      </c>
    </row>
    <row r="333" spans="1:7">
      <c r="A333" s="71" t="s">
        <v>78</v>
      </c>
      <c r="B333" s="71" t="s">
        <v>85</v>
      </c>
      <c r="C333" s="71" t="s">
        <v>88</v>
      </c>
      <c r="D333" s="71" t="s">
        <v>90</v>
      </c>
      <c r="E333" s="71" t="s">
        <v>248</v>
      </c>
      <c r="F333" s="71" t="s">
        <v>258</v>
      </c>
      <c r="G333" s="71">
        <v>1318</v>
      </c>
    </row>
    <row r="334" spans="1:7">
      <c r="A334" s="72" t="s">
        <v>87</v>
      </c>
      <c r="B334" s="72" t="s">
        <v>84</v>
      </c>
      <c r="C334" s="72" t="s">
        <v>88</v>
      </c>
      <c r="D334" s="72" t="s">
        <v>92</v>
      </c>
      <c r="E334" s="72" t="s">
        <v>250</v>
      </c>
      <c r="F334" s="72" t="s">
        <v>12</v>
      </c>
      <c r="G334" s="72">
        <v>1320</v>
      </c>
    </row>
    <row r="335" spans="1:7">
      <c r="A335" s="72" t="s">
        <v>86</v>
      </c>
      <c r="B335" s="72" t="s">
        <v>83</v>
      </c>
      <c r="C335" s="72" t="s">
        <v>88</v>
      </c>
      <c r="D335" s="72" t="s">
        <v>94</v>
      </c>
      <c r="E335" s="72" t="s">
        <v>251</v>
      </c>
      <c r="F335" s="72" t="s">
        <v>10</v>
      </c>
      <c r="G335" s="72">
        <v>1320</v>
      </c>
    </row>
    <row r="336" spans="1:7">
      <c r="A336" s="72" t="s">
        <v>87</v>
      </c>
      <c r="B336" s="72" t="s">
        <v>84</v>
      </c>
      <c r="C336" s="72" t="s">
        <v>95</v>
      </c>
      <c r="D336" s="72" t="s">
        <v>96</v>
      </c>
      <c r="E336" s="72" t="s">
        <v>93</v>
      </c>
      <c r="F336" s="72" t="s">
        <v>12</v>
      </c>
      <c r="G336" s="72">
        <v>1320</v>
      </c>
    </row>
    <row r="337" spans="1:7">
      <c r="A337" s="72" t="s">
        <v>78</v>
      </c>
      <c r="B337" s="72" t="s">
        <v>84</v>
      </c>
      <c r="C337" s="72" t="s">
        <v>88</v>
      </c>
      <c r="D337" s="72" t="s">
        <v>92</v>
      </c>
      <c r="E337" s="72" t="s">
        <v>250</v>
      </c>
      <c r="F337" s="72" t="s">
        <v>258</v>
      </c>
      <c r="G337" s="72">
        <v>1329</v>
      </c>
    </row>
    <row r="338" spans="1:7">
      <c r="A338" s="72" t="s">
        <v>78</v>
      </c>
      <c r="B338" s="72" t="s">
        <v>84</v>
      </c>
      <c r="C338" s="72" t="s">
        <v>95</v>
      </c>
      <c r="D338" s="72" t="s">
        <v>96</v>
      </c>
      <c r="E338" s="72" t="s">
        <v>93</v>
      </c>
      <c r="F338" s="72" t="s">
        <v>258</v>
      </c>
      <c r="G338" s="72">
        <v>1329</v>
      </c>
    </row>
    <row r="339" spans="1:7">
      <c r="A339" s="72" t="s">
        <v>87</v>
      </c>
      <c r="B339" s="72" t="s">
        <v>85</v>
      </c>
      <c r="C339" s="72" t="s">
        <v>88</v>
      </c>
      <c r="D339" s="72" t="s">
        <v>92</v>
      </c>
      <c r="E339" s="72" t="s">
        <v>250</v>
      </c>
      <c r="F339" s="72" t="s">
        <v>12</v>
      </c>
      <c r="G339" s="72">
        <v>1346</v>
      </c>
    </row>
    <row r="340" spans="1:7">
      <c r="A340" s="72" t="s">
        <v>87</v>
      </c>
      <c r="B340" s="72" t="s">
        <v>85</v>
      </c>
      <c r="C340" s="72" t="s">
        <v>95</v>
      </c>
      <c r="D340" s="72" t="s">
        <v>96</v>
      </c>
      <c r="E340" s="72" t="s">
        <v>93</v>
      </c>
      <c r="F340" s="72" t="s">
        <v>12</v>
      </c>
      <c r="G340" s="72">
        <v>1346</v>
      </c>
    </row>
    <row r="341" spans="1:7">
      <c r="A341" s="71" t="s">
        <v>78</v>
      </c>
      <c r="B341" s="71" t="s">
        <v>83</v>
      </c>
      <c r="C341" s="71" t="s">
        <v>88</v>
      </c>
      <c r="D341" s="71" t="s">
        <v>89</v>
      </c>
      <c r="E341" s="71" t="s">
        <v>247</v>
      </c>
      <c r="F341" s="71" t="s">
        <v>9</v>
      </c>
      <c r="G341" s="71">
        <v>1352</v>
      </c>
    </row>
    <row r="342" spans="1:7">
      <c r="A342" s="72" t="s">
        <v>86</v>
      </c>
      <c r="B342" s="72" t="s">
        <v>85</v>
      </c>
      <c r="C342" s="72" t="s">
        <v>95</v>
      </c>
      <c r="D342" s="72" t="s">
        <v>98</v>
      </c>
      <c r="E342" s="72" t="s">
        <v>230</v>
      </c>
      <c r="F342" s="72" t="s">
        <v>12</v>
      </c>
      <c r="G342" s="72">
        <v>1362</v>
      </c>
    </row>
    <row r="343" spans="1:7">
      <c r="A343" s="72" t="s">
        <v>78</v>
      </c>
      <c r="B343" s="72" t="s">
        <v>85</v>
      </c>
      <c r="C343" s="72" t="s">
        <v>88</v>
      </c>
      <c r="D343" s="72" t="s">
        <v>91</v>
      </c>
      <c r="E343" s="72" t="s">
        <v>249</v>
      </c>
      <c r="F343" s="72" t="s">
        <v>258</v>
      </c>
      <c r="G343" s="72">
        <v>1383</v>
      </c>
    </row>
    <row r="344" spans="1:7">
      <c r="A344" s="72" t="s">
        <v>78</v>
      </c>
      <c r="B344" s="72" t="s">
        <v>85</v>
      </c>
      <c r="C344" s="72" t="s">
        <v>88</v>
      </c>
      <c r="D344" s="72" t="s">
        <v>92</v>
      </c>
      <c r="E344" s="72" t="s">
        <v>250</v>
      </c>
      <c r="F344" s="72" t="s">
        <v>8</v>
      </c>
      <c r="G344" s="72">
        <v>1386</v>
      </c>
    </row>
    <row r="345" spans="1:7">
      <c r="A345" s="72" t="s">
        <v>78</v>
      </c>
      <c r="B345" s="72" t="s">
        <v>85</v>
      </c>
      <c r="C345" s="72" t="s">
        <v>95</v>
      </c>
      <c r="D345" s="72" t="s">
        <v>96</v>
      </c>
      <c r="E345" s="72" t="s">
        <v>93</v>
      </c>
      <c r="F345" s="72" t="s">
        <v>8</v>
      </c>
      <c r="G345" s="72">
        <v>1386</v>
      </c>
    </row>
    <row r="346" spans="1:7">
      <c r="A346" s="72" t="s">
        <v>86</v>
      </c>
      <c r="B346" s="72" t="s">
        <v>83</v>
      </c>
      <c r="C346" s="72" t="s">
        <v>88</v>
      </c>
      <c r="D346" s="72" t="s">
        <v>91</v>
      </c>
      <c r="E346" s="72" t="s">
        <v>249</v>
      </c>
      <c r="F346" s="72" t="s">
        <v>10</v>
      </c>
      <c r="G346" s="72">
        <v>1388</v>
      </c>
    </row>
    <row r="347" spans="1:7">
      <c r="A347" s="71" t="s">
        <v>78</v>
      </c>
      <c r="B347" s="71" t="s">
        <v>83</v>
      </c>
      <c r="C347" s="71" t="s">
        <v>88</v>
      </c>
      <c r="D347" s="71" t="s">
        <v>91</v>
      </c>
      <c r="E347" s="71" t="s">
        <v>249</v>
      </c>
      <c r="F347" s="71" t="s">
        <v>12</v>
      </c>
      <c r="G347" s="71">
        <v>1393</v>
      </c>
    </row>
    <row r="348" spans="1:7">
      <c r="A348" s="72" t="s">
        <v>86</v>
      </c>
      <c r="B348" s="72" t="s">
        <v>84</v>
      </c>
      <c r="C348" s="72" t="s">
        <v>95</v>
      </c>
      <c r="D348" s="72" t="s">
        <v>97</v>
      </c>
      <c r="E348" s="72" t="s">
        <v>231</v>
      </c>
      <c r="F348" s="72" t="s">
        <v>8</v>
      </c>
      <c r="G348" s="72">
        <v>1402</v>
      </c>
    </row>
    <row r="349" spans="1:7">
      <c r="A349" s="72" t="s">
        <v>78</v>
      </c>
      <c r="B349" s="72" t="s">
        <v>83</v>
      </c>
      <c r="C349" s="72" t="s">
        <v>88</v>
      </c>
      <c r="D349" s="72" t="s">
        <v>92</v>
      </c>
      <c r="E349" s="72" t="s">
        <v>250</v>
      </c>
      <c r="F349" s="72" t="s">
        <v>12</v>
      </c>
      <c r="G349" s="72">
        <v>1413</v>
      </c>
    </row>
    <row r="350" spans="1:7">
      <c r="A350" s="72" t="s">
        <v>78</v>
      </c>
      <c r="B350" s="72" t="s">
        <v>83</v>
      </c>
      <c r="C350" s="72" t="s">
        <v>95</v>
      </c>
      <c r="D350" s="72" t="s">
        <v>96</v>
      </c>
      <c r="E350" s="72" t="s">
        <v>93</v>
      </c>
      <c r="F350" s="72" t="s">
        <v>12</v>
      </c>
      <c r="G350" s="72">
        <v>1413</v>
      </c>
    </row>
    <row r="351" spans="1:7">
      <c r="A351" s="71" t="s">
        <v>78</v>
      </c>
      <c r="B351" s="71" t="s">
        <v>84</v>
      </c>
      <c r="C351" s="71" t="s">
        <v>88</v>
      </c>
      <c r="D351" s="71" t="s">
        <v>89</v>
      </c>
      <c r="E351" s="71" t="s">
        <v>247</v>
      </c>
      <c r="F351" s="71" t="s">
        <v>8</v>
      </c>
      <c r="G351" s="71">
        <v>1417</v>
      </c>
    </row>
    <row r="352" spans="1:7">
      <c r="A352" s="71" t="s">
        <v>86</v>
      </c>
      <c r="B352" s="71" t="s">
        <v>85</v>
      </c>
      <c r="C352" s="71" t="s">
        <v>88</v>
      </c>
      <c r="D352" s="71" t="s">
        <v>89</v>
      </c>
      <c r="E352" s="71" t="s">
        <v>247</v>
      </c>
      <c r="F352" s="71" t="s">
        <v>258</v>
      </c>
      <c r="G352" s="71">
        <v>1417</v>
      </c>
    </row>
    <row r="353" spans="1:7">
      <c r="A353" s="72" t="s">
        <v>78</v>
      </c>
      <c r="B353" s="72" t="s">
        <v>83</v>
      </c>
      <c r="C353" s="72" t="s">
        <v>88</v>
      </c>
      <c r="D353" s="72" t="s">
        <v>94</v>
      </c>
      <c r="E353" s="72" t="s">
        <v>251</v>
      </c>
      <c r="F353" s="72" t="s">
        <v>258</v>
      </c>
      <c r="G353" s="72">
        <v>1431</v>
      </c>
    </row>
    <row r="354" spans="1:7">
      <c r="A354" s="72" t="s">
        <v>86</v>
      </c>
      <c r="B354" s="72" t="s">
        <v>83</v>
      </c>
      <c r="C354" s="72" t="s">
        <v>95</v>
      </c>
      <c r="D354" s="72" t="s">
        <v>97</v>
      </c>
      <c r="E354" s="72" t="s">
        <v>231</v>
      </c>
      <c r="F354" s="72" t="s">
        <v>258</v>
      </c>
      <c r="G354" s="72">
        <v>1433</v>
      </c>
    </row>
    <row r="355" spans="1:7">
      <c r="A355" s="71" t="s">
        <v>87</v>
      </c>
      <c r="B355" s="71" t="s">
        <v>85</v>
      </c>
      <c r="C355" s="71" t="s">
        <v>88</v>
      </c>
      <c r="D355" s="71" t="s">
        <v>89</v>
      </c>
      <c r="E355" s="71" t="s">
        <v>247</v>
      </c>
      <c r="F355" s="71" t="s">
        <v>12</v>
      </c>
      <c r="G355" s="71">
        <v>1443</v>
      </c>
    </row>
    <row r="356" spans="1:7">
      <c r="A356" s="72" t="s">
        <v>78</v>
      </c>
      <c r="B356" s="72" t="s">
        <v>83</v>
      </c>
      <c r="C356" s="72" t="s">
        <v>88</v>
      </c>
      <c r="D356" s="72" t="s">
        <v>92</v>
      </c>
      <c r="E356" s="72" t="s">
        <v>250</v>
      </c>
      <c r="F356" s="72" t="s">
        <v>258</v>
      </c>
      <c r="G356" s="72">
        <v>1446</v>
      </c>
    </row>
    <row r="357" spans="1:7">
      <c r="A357" s="72" t="s">
        <v>78</v>
      </c>
      <c r="B357" s="72" t="s">
        <v>83</v>
      </c>
      <c r="C357" s="72" t="s">
        <v>95</v>
      </c>
      <c r="D357" s="72" t="s">
        <v>96</v>
      </c>
      <c r="E357" s="72" t="s">
        <v>93</v>
      </c>
      <c r="F357" s="72" t="s">
        <v>258</v>
      </c>
      <c r="G357" s="72">
        <v>1446</v>
      </c>
    </row>
    <row r="358" spans="1:7">
      <c r="A358" s="72" t="s">
        <v>78</v>
      </c>
      <c r="B358" s="72" t="s">
        <v>85</v>
      </c>
      <c r="C358" s="72" t="s">
        <v>95</v>
      </c>
      <c r="D358" s="72" t="s">
        <v>97</v>
      </c>
      <c r="E358" s="72" t="s">
        <v>231</v>
      </c>
      <c r="F358" s="72" t="s">
        <v>10</v>
      </c>
      <c r="G358" s="72">
        <v>1462</v>
      </c>
    </row>
    <row r="359" spans="1:7">
      <c r="A359" s="72" t="s">
        <v>87</v>
      </c>
      <c r="B359" s="72" t="s">
        <v>84</v>
      </c>
      <c r="C359" s="72" t="s">
        <v>88</v>
      </c>
      <c r="D359" s="72" t="s">
        <v>91</v>
      </c>
      <c r="E359" s="72" t="s">
        <v>249</v>
      </c>
      <c r="F359" s="72" t="s">
        <v>258</v>
      </c>
      <c r="G359" s="72">
        <v>1471</v>
      </c>
    </row>
    <row r="360" spans="1:7">
      <c r="A360" s="71" t="s">
        <v>87</v>
      </c>
      <c r="B360" s="71" t="s">
        <v>85</v>
      </c>
      <c r="C360" s="71" t="s">
        <v>88</v>
      </c>
      <c r="D360" s="71" t="s">
        <v>90</v>
      </c>
      <c r="E360" s="71" t="s">
        <v>248</v>
      </c>
      <c r="F360" s="71" t="s">
        <v>10</v>
      </c>
      <c r="G360" s="71">
        <v>1478</v>
      </c>
    </row>
    <row r="361" spans="1:7">
      <c r="A361" s="72" t="s">
        <v>78</v>
      </c>
      <c r="B361" s="72" t="s">
        <v>84</v>
      </c>
      <c r="C361" s="72" t="s">
        <v>95</v>
      </c>
      <c r="D361" s="72" t="s">
        <v>97</v>
      </c>
      <c r="E361" s="72" t="s">
        <v>231</v>
      </c>
      <c r="F361" s="72" t="s">
        <v>10</v>
      </c>
      <c r="G361" s="72">
        <v>1485</v>
      </c>
    </row>
    <row r="362" spans="1:7">
      <c r="A362" s="71" t="s">
        <v>86</v>
      </c>
      <c r="B362" s="71" t="s">
        <v>83</v>
      </c>
      <c r="C362" s="71" t="s">
        <v>88</v>
      </c>
      <c r="D362" s="71" t="s">
        <v>89</v>
      </c>
      <c r="E362" s="71" t="s">
        <v>247</v>
      </c>
      <c r="F362" s="71" t="s">
        <v>10</v>
      </c>
      <c r="G362" s="71">
        <v>1489</v>
      </c>
    </row>
    <row r="363" spans="1:7">
      <c r="A363" s="71" t="s">
        <v>87</v>
      </c>
      <c r="B363" s="71" t="s">
        <v>84</v>
      </c>
      <c r="C363" s="71" t="s">
        <v>88</v>
      </c>
      <c r="D363" s="71" t="s">
        <v>90</v>
      </c>
      <c r="E363" s="71" t="s">
        <v>248</v>
      </c>
      <c r="F363" s="71" t="s">
        <v>258</v>
      </c>
      <c r="G363" s="71">
        <v>1491</v>
      </c>
    </row>
    <row r="364" spans="1:7">
      <c r="A364" s="71" t="s">
        <v>87</v>
      </c>
      <c r="B364" s="71" t="s">
        <v>84</v>
      </c>
      <c r="C364" s="71" t="s">
        <v>88</v>
      </c>
      <c r="D364" s="71" t="s">
        <v>89</v>
      </c>
      <c r="E364" s="71" t="s">
        <v>247</v>
      </c>
      <c r="F364" s="71" t="s">
        <v>12</v>
      </c>
      <c r="G364" s="71">
        <v>1502</v>
      </c>
    </row>
    <row r="365" spans="1:7">
      <c r="A365" s="72" t="s">
        <v>78</v>
      </c>
      <c r="B365" s="72" t="s">
        <v>84</v>
      </c>
      <c r="C365" s="72" t="s">
        <v>88</v>
      </c>
      <c r="D365" s="72" t="s">
        <v>94</v>
      </c>
      <c r="E365" s="72" t="s">
        <v>251</v>
      </c>
      <c r="F365" s="72" t="s">
        <v>258</v>
      </c>
      <c r="G365" s="72">
        <v>1506</v>
      </c>
    </row>
    <row r="366" spans="1:7">
      <c r="A366" s="72" t="s">
        <v>78</v>
      </c>
      <c r="B366" s="72" t="s">
        <v>83</v>
      </c>
      <c r="C366" s="72" t="s">
        <v>88</v>
      </c>
      <c r="D366" s="72" t="s">
        <v>90</v>
      </c>
      <c r="E366" s="72" t="s">
        <v>248</v>
      </c>
      <c r="F366" s="72" t="s">
        <v>8</v>
      </c>
      <c r="G366" s="72">
        <v>1538</v>
      </c>
    </row>
    <row r="367" spans="1:7">
      <c r="A367" s="71" t="s">
        <v>86</v>
      </c>
      <c r="B367" s="71" t="s">
        <v>85</v>
      </c>
      <c r="C367" s="71" t="s">
        <v>88</v>
      </c>
      <c r="D367" s="71" t="s">
        <v>92</v>
      </c>
      <c r="E367" s="71" t="s">
        <v>250</v>
      </c>
      <c r="F367" s="71" t="s">
        <v>8</v>
      </c>
      <c r="G367" s="71">
        <v>1538</v>
      </c>
    </row>
    <row r="368" spans="1:7">
      <c r="A368" s="72" t="s">
        <v>86</v>
      </c>
      <c r="B368" s="72" t="s">
        <v>85</v>
      </c>
      <c r="C368" s="72" t="s">
        <v>95</v>
      </c>
      <c r="D368" s="72" t="s">
        <v>96</v>
      </c>
      <c r="E368" s="72" t="s">
        <v>93</v>
      </c>
      <c r="F368" s="72" t="s">
        <v>8</v>
      </c>
      <c r="G368" s="72">
        <v>1538</v>
      </c>
    </row>
    <row r="369" spans="1:7">
      <c r="A369" s="72" t="s">
        <v>86</v>
      </c>
      <c r="B369" s="72" t="s">
        <v>83</v>
      </c>
      <c r="C369" s="72" t="s">
        <v>95</v>
      </c>
      <c r="D369" s="72" t="s">
        <v>97</v>
      </c>
      <c r="E369" s="72" t="s">
        <v>231</v>
      </c>
      <c r="F369" s="72" t="s">
        <v>9</v>
      </c>
      <c r="G369" s="72">
        <v>1542</v>
      </c>
    </row>
    <row r="370" spans="1:7">
      <c r="A370" s="71" t="s">
        <v>78</v>
      </c>
      <c r="B370" s="71" t="s">
        <v>83</v>
      </c>
      <c r="C370" s="71" t="s">
        <v>88</v>
      </c>
      <c r="D370" s="71" t="s">
        <v>89</v>
      </c>
      <c r="E370" s="71" t="s">
        <v>247</v>
      </c>
      <c r="F370" s="71" t="s">
        <v>12</v>
      </c>
      <c r="G370" s="71">
        <v>1554</v>
      </c>
    </row>
    <row r="371" spans="1:7">
      <c r="A371" s="72" t="s">
        <v>86</v>
      </c>
      <c r="B371" s="72" t="s">
        <v>85</v>
      </c>
      <c r="C371" s="72" t="s">
        <v>88</v>
      </c>
      <c r="D371" s="72" t="s">
        <v>94</v>
      </c>
      <c r="E371" s="72" t="s">
        <v>251</v>
      </c>
      <c r="F371" s="72" t="s">
        <v>8</v>
      </c>
      <c r="G371" s="72">
        <v>1556</v>
      </c>
    </row>
    <row r="372" spans="1:7">
      <c r="A372" s="72" t="s">
        <v>86</v>
      </c>
      <c r="B372" s="72" t="s">
        <v>84</v>
      </c>
      <c r="C372" s="72" t="s">
        <v>95</v>
      </c>
      <c r="D372" s="72" t="s">
        <v>98</v>
      </c>
      <c r="E372" s="72" t="s">
        <v>230</v>
      </c>
      <c r="F372" s="72" t="s">
        <v>12</v>
      </c>
      <c r="G372" s="72">
        <v>1562</v>
      </c>
    </row>
    <row r="373" spans="1:7">
      <c r="A373" s="71" t="s">
        <v>87</v>
      </c>
      <c r="B373" s="71" t="s">
        <v>84</v>
      </c>
      <c r="C373" s="71" t="s">
        <v>88</v>
      </c>
      <c r="D373" s="71" t="s">
        <v>90</v>
      </c>
      <c r="E373" s="71" t="s">
        <v>248</v>
      </c>
      <c r="F373" s="71" t="s">
        <v>10</v>
      </c>
      <c r="G373" s="71">
        <v>1574</v>
      </c>
    </row>
    <row r="374" spans="1:7">
      <c r="A374" s="71" t="s">
        <v>78</v>
      </c>
      <c r="B374" s="71" t="s">
        <v>83</v>
      </c>
      <c r="C374" s="71" t="s">
        <v>88</v>
      </c>
      <c r="D374" s="71" t="s">
        <v>91</v>
      </c>
      <c r="E374" s="71" t="s">
        <v>249</v>
      </c>
      <c r="F374" s="71" t="s">
        <v>8</v>
      </c>
      <c r="G374" s="71">
        <v>1602</v>
      </c>
    </row>
    <row r="375" spans="1:7">
      <c r="A375" s="71" t="s">
        <v>78</v>
      </c>
      <c r="B375" s="71" t="s">
        <v>84</v>
      </c>
      <c r="C375" s="71" t="s">
        <v>88</v>
      </c>
      <c r="D375" s="71" t="s">
        <v>89</v>
      </c>
      <c r="E375" s="71" t="s">
        <v>247</v>
      </c>
      <c r="F375" s="71" t="s">
        <v>258</v>
      </c>
      <c r="G375" s="71">
        <v>1609</v>
      </c>
    </row>
    <row r="376" spans="1:7">
      <c r="A376" s="72" t="s">
        <v>86</v>
      </c>
      <c r="B376" s="72" t="s">
        <v>83</v>
      </c>
      <c r="C376" s="72" t="s">
        <v>88</v>
      </c>
      <c r="D376" s="72" t="s">
        <v>92</v>
      </c>
      <c r="E376" s="72" t="s">
        <v>250</v>
      </c>
      <c r="F376" s="72" t="s">
        <v>10</v>
      </c>
      <c r="G376" s="72">
        <v>1610</v>
      </c>
    </row>
    <row r="377" spans="1:7">
      <c r="A377" s="72" t="s">
        <v>86</v>
      </c>
      <c r="B377" s="72" t="s">
        <v>83</v>
      </c>
      <c r="C377" s="72" t="s">
        <v>95</v>
      </c>
      <c r="D377" s="72" t="s">
        <v>96</v>
      </c>
      <c r="E377" s="72" t="s">
        <v>93</v>
      </c>
      <c r="F377" s="72" t="s">
        <v>10</v>
      </c>
      <c r="G377" s="72">
        <v>1610</v>
      </c>
    </row>
    <row r="378" spans="1:7">
      <c r="A378" s="72" t="s">
        <v>86</v>
      </c>
      <c r="B378" s="72" t="s">
        <v>83</v>
      </c>
      <c r="C378" s="72" t="s">
        <v>95</v>
      </c>
      <c r="D378" s="72" t="s">
        <v>97</v>
      </c>
      <c r="E378" s="72" t="s">
        <v>231</v>
      </c>
      <c r="F378" s="72" t="s">
        <v>8</v>
      </c>
      <c r="G378" s="72">
        <v>1615</v>
      </c>
    </row>
    <row r="379" spans="1:7">
      <c r="A379" s="71" t="s">
        <v>78</v>
      </c>
      <c r="B379" s="71" t="s">
        <v>83</v>
      </c>
      <c r="C379" s="71" t="s">
        <v>88</v>
      </c>
      <c r="D379" s="71" t="s">
        <v>89</v>
      </c>
      <c r="E379" s="71" t="s">
        <v>247</v>
      </c>
      <c r="F379" s="71" t="s">
        <v>258</v>
      </c>
      <c r="G379" s="71">
        <v>1619</v>
      </c>
    </row>
    <row r="380" spans="1:7">
      <c r="A380" s="71" t="s">
        <v>78</v>
      </c>
      <c r="B380" s="71" t="s">
        <v>85</v>
      </c>
      <c r="C380" s="71" t="s">
        <v>88</v>
      </c>
      <c r="D380" s="71" t="s">
        <v>89</v>
      </c>
      <c r="E380" s="71" t="s">
        <v>247</v>
      </c>
      <c r="F380" s="71" t="s">
        <v>8</v>
      </c>
      <c r="G380" s="71">
        <v>1626</v>
      </c>
    </row>
    <row r="381" spans="1:7">
      <c r="A381" s="72" t="s">
        <v>78</v>
      </c>
      <c r="B381" s="72" t="s">
        <v>85</v>
      </c>
      <c r="C381" s="72" t="s">
        <v>88</v>
      </c>
      <c r="D381" s="72" t="s">
        <v>92</v>
      </c>
      <c r="E381" s="72" t="s">
        <v>250</v>
      </c>
      <c r="F381" s="72" t="s">
        <v>258</v>
      </c>
      <c r="G381" s="72">
        <v>1642</v>
      </c>
    </row>
    <row r="382" spans="1:7">
      <c r="A382" s="72" t="s">
        <v>78</v>
      </c>
      <c r="B382" s="72" t="s">
        <v>85</v>
      </c>
      <c r="C382" s="72" t="s">
        <v>95</v>
      </c>
      <c r="D382" s="72" t="s">
        <v>96</v>
      </c>
      <c r="E382" s="72" t="s">
        <v>93</v>
      </c>
      <c r="F382" s="72" t="s">
        <v>258</v>
      </c>
      <c r="G382" s="72">
        <v>1642</v>
      </c>
    </row>
    <row r="383" spans="1:7">
      <c r="A383" s="72" t="s">
        <v>86</v>
      </c>
      <c r="B383" s="72" t="s">
        <v>83</v>
      </c>
      <c r="C383" s="72" t="s">
        <v>95</v>
      </c>
      <c r="D383" s="72" t="s">
        <v>98</v>
      </c>
      <c r="E383" s="72" t="s">
        <v>230</v>
      </c>
      <c r="F383" s="72" t="s">
        <v>9</v>
      </c>
      <c r="G383" s="72">
        <v>1686</v>
      </c>
    </row>
    <row r="384" spans="1:7">
      <c r="A384" s="71" t="s">
        <v>87</v>
      </c>
      <c r="B384" s="71" t="s">
        <v>84</v>
      </c>
      <c r="C384" s="71" t="s">
        <v>88</v>
      </c>
      <c r="D384" s="71" t="s">
        <v>90</v>
      </c>
      <c r="E384" s="71" t="s">
        <v>248</v>
      </c>
      <c r="F384" s="71" t="s">
        <v>8</v>
      </c>
      <c r="G384" s="71">
        <v>1694</v>
      </c>
    </row>
    <row r="385" spans="1:7">
      <c r="A385" s="72" t="s">
        <v>78</v>
      </c>
      <c r="B385" s="72" t="s">
        <v>85</v>
      </c>
      <c r="C385" s="72" t="s">
        <v>88</v>
      </c>
      <c r="D385" s="72" t="s">
        <v>94</v>
      </c>
      <c r="E385" s="72" t="s">
        <v>251</v>
      </c>
      <c r="F385" s="72" t="s">
        <v>258</v>
      </c>
      <c r="G385" s="72">
        <v>1697</v>
      </c>
    </row>
    <row r="386" spans="1:7">
      <c r="A386" s="71" t="s">
        <v>87</v>
      </c>
      <c r="B386" s="71" t="s">
        <v>83</v>
      </c>
      <c r="C386" s="71" t="s">
        <v>88</v>
      </c>
      <c r="D386" s="71" t="s">
        <v>90</v>
      </c>
      <c r="E386" s="71" t="s">
        <v>248</v>
      </c>
      <c r="F386" s="71" t="s">
        <v>9</v>
      </c>
      <c r="G386" s="71">
        <v>1709</v>
      </c>
    </row>
    <row r="387" spans="1:7">
      <c r="A387" s="71" t="s">
        <v>78</v>
      </c>
      <c r="B387" s="71" t="s">
        <v>83</v>
      </c>
      <c r="C387" s="71" t="s">
        <v>88</v>
      </c>
      <c r="D387" s="71" t="s">
        <v>90</v>
      </c>
      <c r="E387" s="71" t="s">
        <v>248</v>
      </c>
      <c r="F387" s="71" t="s">
        <v>10</v>
      </c>
      <c r="G387" s="71">
        <v>1733</v>
      </c>
    </row>
    <row r="388" spans="1:7">
      <c r="A388" s="72" t="s">
        <v>78</v>
      </c>
      <c r="B388" s="72" t="s">
        <v>85</v>
      </c>
      <c r="C388" s="72" t="s">
        <v>88</v>
      </c>
      <c r="D388" s="72" t="s">
        <v>91</v>
      </c>
      <c r="E388" s="72" t="s">
        <v>249</v>
      </c>
      <c r="F388" s="72" t="s">
        <v>11</v>
      </c>
      <c r="G388" s="72">
        <v>1747</v>
      </c>
    </row>
    <row r="389" spans="1:7">
      <c r="A389" s="71" t="s">
        <v>86</v>
      </c>
      <c r="B389" s="71" t="s">
        <v>85</v>
      </c>
      <c r="C389" s="71" t="s">
        <v>88</v>
      </c>
      <c r="D389" s="71" t="s">
        <v>89</v>
      </c>
      <c r="E389" s="71" t="s">
        <v>247</v>
      </c>
      <c r="F389" s="71" t="s">
        <v>8</v>
      </c>
      <c r="G389" s="71">
        <v>1749</v>
      </c>
    </row>
    <row r="390" spans="1:7">
      <c r="A390" s="72" t="s">
        <v>87</v>
      </c>
      <c r="B390" s="72" t="s">
        <v>84</v>
      </c>
      <c r="C390" s="72" t="s">
        <v>88</v>
      </c>
      <c r="D390" s="72" t="s">
        <v>91</v>
      </c>
      <c r="E390" s="72" t="s">
        <v>249</v>
      </c>
      <c r="F390" s="72" t="s">
        <v>8</v>
      </c>
      <c r="G390" s="72">
        <v>1752</v>
      </c>
    </row>
    <row r="391" spans="1:7">
      <c r="A391" s="72" t="s">
        <v>87</v>
      </c>
      <c r="B391" s="72" t="s">
        <v>85</v>
      </c>
      <c r="C391" s="72" t="s">
        <v>95</v>
      </c>
      <c r="D391" s="72" t="s">
        <v>97</v>
      </c>
      <c r="E391" s="72" t="s">
        <v>231</v>
      </c>
      <c r="F391" s="72" t="s">
        <v>9</v>
      </c>
      <c r="G391" s="72">
        <v>1767</v>
      </c>
    </row>
    <row r="392" spans="1:7">
      <c r="A392" s="72" t="s">
        <v>86</v>
      </c>
      <c r="B392" s="72" t="s">
        <v>83</v>
      </c>
      <c r="C392" s="72" t="s">
        <v>95</v>
      </c>
      <c r="D392" s="72" t="s">
        <v>98</v>
      </c>
      <c r="E392" s="72" t="s">
        <v>230</v>
      </c>
      <c r="F392" s="72" t="s">
        <v>258</v>
      </c>
      <c r="G392" s="72">
        <v>1769</v>
      </c>
    </row>
    <row r="393" spans="1:7">
      <c r="A393" s="72" t="s">
        <v>87</v>
      </c>
      <c r="B393" s="72" t="s">
        <v>85</v>
      </c>
      <c r="C393" s="72" t="s">
        <v>88</v>
      </c>
      <c r="D393" s="72" t="s">
        <v>91</v>
      </c>
      <c r="E393" s="72" t="s">
        <v>249</v>
      </c>
      <c r="F393" s="72" t="s">
        <v>10</v>
      </c>
      <c r="G393" s="72">
        <v>1775</v>
      </c>
    </row>
    <row r="394" spans="1:7">
      <c r="A394" s="71" t="s">
        <v>86</v>
      </c>
      <c r="B394" s="71" t="s">
        <v>84</v>
      </c>
      <c r="C394" s="71" t="s">
        <v>88</v>
      </c>
      <c r="D394" s="71" t="s">
        <v>90</v>
      </c>
      <c r="E394" s="71" t="s">
        <v>248</v>
      </c>
      <c r="F394" s="71" t="s">
        <v>11</v>
      </c>
      <c r="G394" s="71">
        <v>1787</v>
      </c>
    </row>
    <row r="395" spans="1:7">
      <c r="A395" s="72" t="s">
        <v>87</v>
      </c>
      <c r="B395" s="72" t="s">
        <v>84</v>
      </c>
      <c r="C395" s="72" t="s">
        <v>88</v>
      </c>
      <c r="D395" s="72" t="s">
        <v>91</v>
      </c>
      <c r="E395" s="72" t="s">
        <v>249</v>
      </c>
      <c r="F395" s="72" t="s">
        <v>10</v>
      </c>
      <c r="G395" s="72">
        <v>1791</v>
      </c>
    </row>
    <row r="396" spans="1:7">
      <c r="A396" s="72" t="s">
        <v>86</v>
      </c>
      <c r="B396" s="72" t="s">
        <v>85</v>
      </c>
      <c r="C396" s="72" t="s">
        <v>95</v>
      </c>
      <c r="D396" s="72" t="s">
        <v>97</v>
      </c>
      <c r="E396" s="72" t="s">
        <v>231</v>
      </c>
      <c r="F396" s="72" t="s">
        <v>10</v>
      </c>
      <c r="G396" s="72">
        <v>1791</v>
      </c>
    </row>
    <row r="397" spans="1:7">
      <c r="A397" s="71" t="s">
        <v>78</v>
      </c>
      <c r="B397" s="71" t="s">
        <v>85</v>
      </c>
      <c r="C397" s="71" t="s">
        <v>88</v>
      </c>
      <c r="D397" s="71" t="s">
        <v>90</v>
      </c>
      <c r="E397" s="71" t="s">
        <v>248</v>
      </c>
      <c r="F397" s="71" t="s">
        <v>11</v>
      </c>
      <c r="G397" s="71">
        <v>1792</v>
      </c>
    </row>
    <row r="398" spans="1:7">
      <c r="A398" s="71" t="s">
        <v>78</v>
      </c>
      <c r="B398" s="71" t="s">
        <v>84</v>
      </c>
      <c r="C398" s="71" t="s">
        <v>88</v>
      </c>
      <c r="D398" s="71" t="s">
        <v>90</v>
      </c>
      <c r="E398" s="71" t="s">
        <v>248</v>
      </c>
      <c r="F398" s="71" t="s">
        <v>11</v>
      </c>
      <c r="G398" s="71">
        <v>1801</v>
      </c>
    </row>
    <row r="399" spans="1:7">
      <c r="A399" s="72" t="s">
        <v>87</v>
      </c>
      <c r="B399" s="72" t="s">
        <v>84</v>
      </c>
      <c r="C399" s="72" t="s">
        <v>88</v>
      </c>
      <c r="D399" s="72" t="s">
        <v>92</v>
      </c>
      <c r="E399" s="72" t="s">
        <v>250</v>
      </c>
      <c r="F399" s="72" t="s">
        <v>258</v>
      </c>
      <c r="G399" s="72">
        <v>1804</v>
      </c>
    </row>
    <row r="400" spans="1:7">
      <c r="A400" s="72" t="s">
        <v>87</v>
      </c>
      <c r="B400" s="72" t="s">
        <v>84</v>
      </c>
      <c r="C400" s="72" t="s">
        <v>95</v>
      </c>
      <c r="D400" s="72" t="s">
        <v>96</v>
      </c>
      <c r="E400" s="72" t="s">
        <v>93</v>
      </c>
      <c r="F400" s="72" t="s">
        <v>258</v>
      </c>
      <c r="G400" s="72">
        <v>1804</v>
      </c>
    </row>
    <row r="401" spans="1:7">
      <c r="A401" s="72" t="s">
        <v>78</v>
      </c>
      <c r="B401" s="72" t="s">
        <v>84</v>
      </c>
      <c r="C401" s="72" t="s">
        <v>88</v>
      </c>
      <c r="D401" s="72" t="s">
        <v>91</v>
      </c>
      <c r="E401" s="72" t="s">
        <v>249</v>
      </c>
      <c r="F401" s="72" t="s">
        <v>11</v>
      </c>
      <c r="G401" s="72">
        <v>1830</v>
      </c>
    </row>
    <row r="402" spans="1:7">
      <c r="A402" s="72" t="s">
        <v>87</v>
      </c>
      <c r="B402" s="72" t="s">
        <v>85</v>
      </c>
      <c r="C402" s="72" t="s">
        <v>88</v>
      </c>
      <c r="D402" s="72" t="s">
        <v>94</v>
      </c>
      <c r="E402" s="72" t="s">
        <v>251</v>
      </c>
      <c r="F402" s="72" t="s">
        <v>10</v>
      </c>
      <c r="G402" s="72">
        <v>1847</v>
      </c>
    </row>
    <row r="403" spans="1:7">
      <c r="A403" s="71" t="s">
        <v>78</v>
      </c>
      <c r="B403" s="71" t="s">
        <v>85</v>
      </c>
      <c r="C403" s="71" t="s">
        <v>88</v>
      </c>
      <c r="D403" s="71" t="s">
        <v>89</v>
      </c>
      <c r="E403" s="71" t="s">
        <v>247</v>
      </c>
      <c r="F403" s="71" t="s">
        <v>258</v>
      </c>
      <c r="G403" s="71">
        <v>1848</v>
      </c>
    </row>
    <row r="404" spans="1:7">
      <c r="A404" s="72" t="s">
        <v>78</v>
      </c>
      <c r="B404" s="72" t="s">
        <v>83</v>
      </c>
      <c r="C404" s="72" t="s">
        <v>88</v>
      </c>
      <c r="D404" s="72" t="s">
        <v>94</v>
      </c>
      <c r="E404" s="72" t="s">
        <v>251</v>
      </c>
      <c r="F404" s="72" t="s">
        <v>8</v>
      </c>
      <c r="G404" s="72">
        <v>1860</v>
      </c>
    </row>
    <row r="405" spans="1:7">
      <c r="A405" s="72" t="s">
        <v>78</v>
      </c>
      <c r="B405" s="72" t="s">
        <v>85</v>
      </c>
      <c r="C405" s="72" t="s">
        <v>95</v>
      </c>
      <c r="D405" s="72" t="s">
        <v>98</v>
      </c>
      <c r="E405" s="72" t="s">
        <v>230</v>
      </c>
      <c r="F405" s="72" t="s">
        <v>10</v>
      </c>
      <c r="G405" s="72">
        <v>1865</v>
      </c>
    </row>
    <row r="406" spans="1:7">
      <c r="A406" s="72" t="s">
        <v>86</v>
      </c>
      <c r="B406" s="72" t="s">
        <v>84</v>
      </c>
      <c r="C406" s="72" t="s">
        <v>95</v>
      </c>
      <c r="D406" s="72" t="s">
        <v>97</v>
      </c>
      <c r="E406" s="72" t="s">
        <v>231</v>
      </c>
      <c r="F406" s="72" t="s">
        <v>10</v>
      </c>
      <c r="G406" s="72">
        <v>1880</v>
      </c>
    </row>
    <row r="407" spans="1:7">
      <c r="A407" s="72" t="s">
        <v>87</v>
      </c>
      <c r="B407" s="72" t="s">
        <v>83</v>
      </c>
      <c r="C407" s="72" t="s">
        <v>88</v>
      </c>
      <c r="D407" s="72" t="s">
        <v>94</v>
      </c>
      <c r="E407" s="72" t="s">
        <v>251</v>
      </c>
      <c r="F407" s="72" t="s">
        <v>9</v>
      </c>
      <c r="G407" s="72">
        <v>1890</v>
      </c>
    </row>
    <row r="408" spans="1:7">
      <c r="A408" s="72" t="s">
        <v>86</v>
      </c>
      <c r="B408" s="72" t="s">
        <v>84</v>
      </c>
      <c r="C408" s="72" t="s">
        <v>95</v>
      </c>
      <c r="D408" s="72" t="s">
        <v>98</v>
      </c>
      <c r="E408" s="72" t="s">
        <v>230</v>
      </c>
      <c r="F408" s="72" t="s">
        <v>8</v>
      </c>
      <c r="G408" s="72">
        <v>1895</v>
      </c>
    </row>
    <row r="409" spans="1:7">
      <c r="A409" s="71" t="s">
        <v>87</v>
      </c>
      <c r="B409" s="71" t="s">
        <v>83</v>
      </c>
      <c r="C409" s="71" t="s">
        <v>88</v>
      </c>
      <c r="D409" s="71" t="s">
        <v>90</v>
      </c>
      <c r="E409" s="71" t="s">
        <v>248</v>
      </c>
      <c r="F409" s="71" t="s">
        <v>258</v>
      </c>
      <c r="G409" s="71">
        <v>1900</v>
      </c>
    </row>
    <row r="410" spans="1:7">
      <c r="A410" s="72" t="s">
        <v>78</v>
      </c>
      <c r="B410" s="72" t="s">
        <v>84</v>
      </c>
      <c r="C410" s="72" t="s">
        <v>95</v>
      </c>
      <c r="D410" s="72" t="s">
        <v>98</v>
      </c>
      <c r="E410" s="72" t="s">
        <v>230</v>
      </c>
      <c r="F410" s="72" t="s">
        <v>10</v>
      </c>
      <c r="G410" s="72">
        <v>1918</v>
      </c>
    </row>
    <row r="411" spans="1:7">
      <c r="A411" s="72" t="s">
        <v>78</v>
      </c>
      <c r="B411" s="72" t="s">
        <v>85</v>
      </c>
      <c r="C411" s="72" t="s">
        <v>88</v>
      </c>
      <c r="D411" s="72" t="s">
        <v>94</v>
      </c>
      <c r="E411" s="72" t="s">
        <v>251</v>
      </c>
      <c r="F411" s="72" t="s">
        <v>11</v>
      </c>
      <c r="G411" s="72">
        <v>1939</v>
      </c>
    </row>
    <row r="412" spans="1:7">
      <c r="A412" s="71" t="s">
        <v>86</v>
      </c>
      <c r="B412" s="71" t="s">
        <v>83</v>
      </c>
      <c r="C412" s="71" t="s">
        <v>88</v>
      </c>
      <c r="D412" s="71" t="s">
        <v>90</v>
      </c>
      <c r="E412" s="71" t="s">
        <v>248</v>
      </c>
      <c r="F412" s="71" t="s">
        <v>11</v>
      </c>
      <c r="G412" s="71">
        <v>1944</v>
      </c>
    </row>
    <row r="413" spans="1:7">
      <c r="A413" s="72" t="s">
        <v>78</v>
      </c>
      <c r="B413" s="72" t="s">
        <v>84</v>
      </c>
      <c r="C413" s="72" t="s">
        <v>88</v>
      </c>
      <c r="D413" s="72" t="s">
        <v>94</v>
      </c>
      <c r="E413" s="72" t="s">
        <v>251</v>
      </c>
      <c r="F413" s="72" t="s">
        <v>11</v>
      </c>
      <c r="G413" s="72">
        <v>1949</v>
      </c>
    </row>
    <row r="414" spans="1:7">
      <c r="A414" s="72" t="s">
        <v>86</v>
      </c>
      <c r="B414" s="72" t="s">
        <v>83</v>
      </c>
      <c r="C414" s="72" t="s">
        <v>95</v>
      </c>
      <c r="D414" s="72" t="s">
        <v>98</v>
      </c>
      <c r="E414" s="72" t="s">
        <v>230</v>
      </c>
      <c r="F414" s="72" t="s">
        <v>8</v>
      </c>
      <c r="G414" s="72">
        <v>1955</v>
      </c>
    </row>
    <row r="415" spans="1:7">
      <c r="A415" s="72" t="s">
        <v>87</v>
      </c>
      <c r="B415" s="72" t="s">
        <v>85</v>
      </c>
      <c r="C415" s="72" t="s">
        <v>88</v>
      </c>
      <c r="D415" s="72" t="s">
        <v>92</v>
      </c>
      <c r="E415" s="72" t="s">
        <v>250</v>
      </c>
      <c r="F415" s="72" t="s">
        <v>10</v>
      </c>
      <c r="G415" s="72">
        <v>1968</v>
      </c>
    </row>
    <row r="416" spans="1:7">
      <c r="A416" s="72" t="s">
        <v>87</v>
      </c>
      <c r="B416" s="72" t="s">
        <v>85</v>
      </c>
      <c r="C416" s="72" t="s">
        <v>95</v>
      </c>
      <c r="D416" s="72" t="s">
        <v>96</v>
      </c>
      <c r="E416" s="72" t="s">
        <v>93</v>
      </c>
      <c r="F416" s="72" t="s">
        <v>10</v>
      </c>
      <c r="G416" s="72">
        <v>1968</v>
      </c>
    </row>
    <row r="417" spans="1:7">
      <c r="A417" s="71" t="s">
        <v>87</v>
      </c>
      <c r="B417" s="71" t="s">
        <v>83</v>
      </c>
      <c r="C417" s="71" t="s">
        <v>88</v>
      </c>
      <c r="D417" s="71" t="s">
        <v>90</v>
      </c>
      <c r="E417" s="71" t="s">
        <v>248</v>
      </c>
      <c r="F417" s="71" t="s">
        <v>12</v>
      </c>
      <c r="G417" s="71">
        <v>1977</v>
      </c>
    </row>
    <row r="418" spans="1:7">
      <c r="A418" s="72" t="s">
        <v>87</v>
      </c>
      <c r="B418" s="72" t="s">
        <v>84</v>
      </c>
      <c r="C418" s="72" t="s">
        <v>95</v>
      </c>
      <c r="D418" s="72" t="s">
        <v>97</v>
      </c>
      <c r="E418" s="72" t="s">
        <v>231</v>
      </c>
      <c r="F418" s="72" t="s">
        <v>9</v>
      </c>
      <c r="G418" s="72">
        <v>1986</v>
      </c>
    </row>
    <row r="419" spans="1:7">
      <c r="A419" s="72" t="s">
        <v>86</v>
      </c>
      <c r="B419" s="72" t="s">
        <v>83</v>
      </c>
      <c r="C419" s="72" t="s">
        <v>95</v>
      </c>
      <c r="D419" s="72" t="s">
        <v>97</v>
      </c>
      <c r="E419" s="72" t="s">
        <v>231</v>
      </c>
      <c r="F419" s="72" t="s">
        <v>12</v>
      </c>
      <c r="G419" s="72">
        <v>1989</v>
      </c>
    </row>
    <row r="420" spans="1:7">
      <c r="A420" s="72" t="s">
        <v>86</v>
      </c>
      <c r="B420" s="72" t="s">
        <v>83</v>
      </c>
      <c r="C420" s="72" t="s">
        <v>95</v>
      </c>
      <c r="D420" s="72" t="s">
        <v>98</v>
      </c>
      <c r="E420" s="72" t="s">
        <v>230</v>
      </c>
      <c r="F420" s="72" t="s">
        <v>12</v>
      </c>
      <c r="G420" s="72">
        <v>2002</v>
      </c>
    </row>
    <row r="421" spans="1:7">
      <c r="A421" s="72" t="s">
        <v>86</v>
      </c>
      <c r="B421" s="72" t="s">
        <v>84</v>
      </c>
      <c r="C421" s="72" t="s">
        <v>88</v>
      </c>
      <c r="D421" s="72" t="s">
        <v>91</v>
      </c>
      <c r="E421" s="72" t="s">
        <v>249</v>
      </c>
      <c r="F421" s="72" t="s">
        <v>11</v>
      </c>
      <c r="G421" s="72">
        <v>2005</v>
      </c>
    </row>
    <row r="422" spans="1:7">
      <c r="A422" s="72" t="s">
        <v>87</v>
      </c>
      <c r="B422" s="72" t="s">
        <v>84</v>
      </c>
      <c r="C422" s="72" t="s">
        <v>88</v>
      </c>
      <c r="D422" s="72" t="s">
        <v>94</v>
      </c>
      <c r="E422" s="72" t="s">
        <v>251</v>
      </c>
      <c r="F422" s="72" t="s">
        <v>258</v>
      </c>
      <c r="G422" s="72">
        <v>2009</v>
      </c>
    </row>
    <row r="423" spans="1:7">
      <c r="A423" s="72" t="s">
        <v>87</v>
      </c>
      <c r="B423" s="72" t="s">
        <v>83</v>
      </c>
      <c r="C423" s="72" t="s">
        <v>88</v>
      </c>
      <c r="D423" s="72" t="s">
        <v>91</v>
      </c>
      <c r="E423" s="72" t="s">
        <v>249</v>
      </c>
      <c r="F423" s="72" t="s">
        <v>258</v>
      </c>
      <c r="G423" s="72">
        <v>2015</v>
      </c>
    </row>
    <row r="424" spans="1:7">
      <c r="A424" s="72" t="s">
        <v>87</v>
      </c>
      <c r="B424" s="72" t="s">
        <v>84</v>
      </c>
      <c r="C424" s="72" t="s">
        <v>88</v>
      </c>
      <c r="D424" s="72" t="s">
        <v>94</v>
      </c>
      <c r="E424" s="72" t="s">
        <v>251</v>
      </c>
      <c r="F424" s="72" t="s">
        <v>10</v>
      </c>
      <c r="G424" s="72">
        <v>2030</v>
      </c>
    </row>
    <row r="425" spans="1:7">
      <c r="A425" s="72" t="s">
        <v>78</v>
      </c>
      <c r="B425" s="72" t="s">
        <v>83</v>
      </c>
      <c r="C425" s="72" t="s">
        <v>88</v>
      </c>
      <c r="D425" s="72" t="s">
        <v>94</v>
      </c>
      <c r="E425" s="72" t="s">
        <v>251</v>
      </c>
      <c r="F425" s="72" t="s">
        <v>10</v>
      </c>
      <c r="G425" s="72">
        <v>2033</v>
      </c>
    </row>
    <row r="426" spans="1:7">
      <c r="A426" s="72" t="s">
        <v>78</v>
      </c>
      <c r="B426" s="72" t="s">
        <v>84</v>
      </c>
      <c r="C426" s="72" t="s">
        <v>95</v>
      </c>
      <c r="D426" s="72" t="s">
        <v>97</v>
      </c>
      <c r="E426" s="72" t="s">
        <v>231</v>
      </c>
      <c r="F426" s="72" t="s">
        <v>8</v>
      </c>
      <c r="G426" s="72">
        <v>2044</v>
      </c>
    </row>
    <row r="427" spans="1:7">
      <c r="A427" s="71" t="s">
        <v>86</v>
      </c>
      <c r="B427" s="71" t="s">
        <v>85</v>
      </c>
      <c r="C427" s="71" t="s">
        <v>88</v>
      </c>
      <c r="D427" s="71" t="s">
        <v>90</v>
      </c>
      <c r="E427" s="71" t="s">
        <v>248</v>
      </c>
      <c r="F427" s="71" t="s">
        <v>11</v>
      </c>
      <c r="G427" s="71">
        <v>2047</v>
      </c>
    </row>
    <row r="428" spans="1:7">
      <c r="A428" s="72" t="s">
        <v>87</v>
      </c>
      <c r="B428" s="72" t="s">
        <v>84</v>
      </c>
      <c r="C428" s="72" t="s">
        <v>88</v>
      </c>
      <c r="D428" s="72" t="s">
        <v>92</v>
      </c>
      <c r="E428" s="72" t="s">
        <v>250</v>
      </c>
      <c r="F428" s="72" t="s">
        <v>10</v>
      </c>
      <c r="G428" s="72">
        <v>2059</v>
      </c>
    </row>
    <row r="429" spans="1:7">
      <c r="A429" s="72" t="s">
        <v>87</v>
      </c>
      <c r="B429" s="72" t="s">
        <v>84</v>
      </c>
      <c r="C429" s="72" t="s">
        <v>95</v>
      </c>
      <c r="D429" s="72" t="s">
        <v>96</v>
      </c>
      <c r="E429" s="72" t="s">
        <v>93</v>
      </c>
      <c r="F429" s="72" t="s">
        <v>10</v>
      </c>
      <c r="G429" s="72">
        <v>2059</v>
      </c>
    </row>
    <row r="430" spans="1:7">
      <c r="A430" s="72" t="s">
        <v>78</v>
      </c>
      <c r="B430" s="72" t="s">
        <v>83</v>
      </c>
      <c r="C430" s="72" t="s">
        <v>88</v>
      </c>
      <c r="D430" s="72" t="s">
        <v>92</v>
      </c>
      <c r="E430" s="72" t="s">
        <v>250</v>
      </c>
      <c r="F430" s="72" t="s">
        <v>8</v>
      </c>
      <c r="G430" s="72">
        <v>2071</v>
      </c>
    </row>
    <row r="431" spans="1:7">
      <c r="A431" s="72" t="s">
        <v>78</v>
      </c>
      <c r="B431" s="72" t="s">
        <v>83</v>
      </c>
      <c r="C431" s="72" t="s">
        <v>95</v>
      </c>
      <c r="D431" s="72" t="s">
        <v>96</v>
      </c>
      <c r="E431" s="72" t="s">
        <v>93</v>
      </c>
      <c r="F431" s="72" t="s">
        <v>8</v>
      </c>
      <c r="G431" s="72">
        <v>2071</v>
      </c>
    </row>
    <row r="432" spans="1:7">
      <c r="A432" s="72" t="s">
        <v>87</v>
      </c>
      <c r="B432" s="72" t="s">
        <v>83</v>
      </c>
      <c r="C432" s="72" t="s">
        <v>88</v>
      </c>
      <c r="D432" s="72" t="s">
        <v>91</v>
      </c>
      <c r="E432" s="72" t="s">
        <v>249</v>
      </c>
      <c r="F432" s="72" t="s">
        <v>9</v>
      </c>
      <c r="G432" s="72">
        <v>2074</v>
      </c>
    </row>
    <row r="433" spans="1:7">
      <c r="A433" s="72" t="s">
        <v>86</v>
      </c>
      <c r="B433" s="72" t="s">
        <v>85</v>
      </c>
      <c r="C433" s="72" t="s">
        <v>95</v>
      </c>
      <c r="D433" s="72" t="s">
        <v>97</v>
      </c>
      <c r="E433" s="72" t="s">
        <v>231</v>
      </c>
      <c r="F433" s="72" t="s">
        <v>258</v>
      </c>
      <c r="G433" s="72">
        <v>2074</v>
      </c>
    </row>
    <row r="434" spans="1:7">
      <c r="A434" s="72" t="s">
        <v>78</v>
      </c>
      <c r="B434" s="72" t="s">
        <v>83</v>
      </c>
      <c r="C434" s="72" t="s">
        <v>88</v>
      </c>
      <c r="D434" s="72" t="s">
        <v>92</v>
      </c>
      <c r="E434" s="72" t="s">
        <v>250</v>
      </c>
      <c r="F434" s="72" t="s">
        <v>10</v>
      </c>
      <c r="G434" s="72">
        <v>2089</v>
      </c>
    </row>
    <row r="435" spans="1:7">
      <c r="A435" s="72" t="s">
        <v>78</v>
      </c>
      <c r="B435" s="72" t="s">
        <v>83</v>
      </c>
      <c r="C435" s="72" t="s">
        <v>95</v>
      </c>
      <c r="D435" s="72" t="s">
        <v>96</v>
      </c>
      <c r="E435" s="72" t="s">
        <v>93</v>
      </c>
      <c r="F435" s="72" t="s">
        <v>10</v>
      </c>
      <c r="G435" s="72">
        <v>2089</v>
      </c>
    </row>
    <row r="436" spans="1:7">
      <c r="A436" s="72" t="s">
        <v>78</v>
      </c>
      <c r="B436" s="72" t="s">
        <v>84</v>
      </c>
      <c r="C436" s="72" t="s">
        <v>88</v>
      </c>
      <c r="D436" s="72" t="s">
        <v>92</v>
      </c>
      <c r="E436" s="72" t="s">
        <v>250</v>
      </c>
      <c r="F436" s="72" t="s">
        <v>11</v>
      </c>
      <c r="G436" s="72">
        <v>2093</v>
      </c>
    </row>
    <row r="437" spans="1:7">
      <c r="A437" s="72" t="s">
        <v>78</v>
      </c>
      <c r="B437" s="72" t="s">
        <v>84</v>
      </c>
      <c r="C437" s="72" t="s">
        <v>95</v>
      </c>
      <c r="D437" s="72" t="s">
        <v>96</v>
      </c>
      <c r="E437" s="72" t="s">
        <v>93</v>
      </c>
      <c r="F437" s="72" t="s">
        <v>11</v>
      </c>
      <c r="G437" s="72">
        <v>2093</v>
      </c>
    </row>
    <row r="438" spans="1:7">
      <c r="A438" s="71" t="s">
        <v>78</v>
      </c>
      <c r="B438" s="71" t="s">
        <v>83</v>
      </c>
      <c r="C438" s="71" t="s">
        <v>88</v>
      </c>
      <c r="D438" s="71" t="s">
        <v>91</v>
      </c>
      <c r="E438" s="71" t="s">
        <v>249</v>
      </c>
      <c r="F438" s="71" t="s">
        <v>10</v>
      </c>
      <c r="G438" s="71">
        <v>2097</v>
      </c>
    </row>
    <row r="439" spans="1:7">
      <c r="A439" s="72" t="s">
        <v>87</v>
      </c>
      <c r="B439" s="72" t="s">
        <v>83</v>
      </c>
      <c r="C439" s="72" t="s">
        <v>88</v>
      </c>
      <c r="D439" s="72" t="s">
        <v>92</v>
      </c>
      <c r="E439" s="72" t="s">
        <v>250</v>
      </c>
      <c r="F439" s="72" t="s">
        <v>9</v>
      </c>
      <c r="G439" s="72">
        <v>2104</v>
      </c>
    </row>
    <row r="440" spans="1:7">
      <c r="A440" s="72" t="s">
        <v>87</v>
      </c>
      <c r="B440" s="72" t="s">
        <v>83</v>
      </c>
      <c r="C440" s="72" t="s">
        <v>95</v>
      </c>
      <c r="D440" s="72" t="s">
        <v>96</v>
      </c>
      <c r="E440" s="72" t="s">
        <v>93</v>
      </c>
      <c r="F440" s="72" t="s">
        <v>9</v>
      </c>
      <c r="G440" s="72">
        <v>2104</v>
      </c>
    </row>
    <row r="441" spans="1:7">
      <c r="A441" s="72" t="s">
        <v>78</v>
      </c>
      <c r="B441" s="72" t="s">
        <v>85</v>
      </c>
      <c r="C441" s="72" t="s">
        <v>88</v>
      </c>
      <c r="D441" s="72" t="s">
        <v>92</v>
      </c>
      <c r="E441" s="72" t="s">
        <v>250</v>
      </c>
      <c r="F441" s="72" t="s">
        <v>11</v>
      </c>
      <c r="G441" s="72">
        <v>2109</v>
      </c>
    </row>
    <row r="442" spans="1:7">
      <c r="A442" s="72" t="s">
        <v>78</v>
      </c>
      <c r="B442" s="72" t="s">
        <v>85</v>
      </c>
      <c r="C442" s="72" t="s">
        <v>95</v>
      </c>
      <c r="D442" s="72" t="s">
        <v>96</v>
      </c>
      <c r="E442" s="72" t="s">
        <v>93</v>
      </c>
      <c r="F442" s="72" t="s">
        <v>11</v>
      </c>
      <c r="G442" s="72">
        <v>2109</v>
      </c>
    </row>
    <row r="443" spans="1:7">
      <c r="A443" s="71" t="s">
        <v>87</v>
      </c>
      <c r="B443" s="71" t="s">
        <v>84</v>
      </c>
      <c r="C443" s="71" t="s">
        <v>88</v>
      </c>
      <c r="D443" s="71" t="s">
        <v>89</v>
      </c>
      <c r="E443" s="71" t="s">
        <v>247</v>
      </c>
      <c r="F443" s="71" t="s">
        <v>258</v>
      </c>
      <c r="G443" s="71">
        <v>2148</v>
      </c>
    </row>
    <row r="444" spans="1:7">
      <c r="A444" s="72" t="s">
        <v>87</v>
      </c>
      <c r="B444" s="72" t="s">
        <v>83</v>
      </c>
      <c r="C444" s="72" t="s">
        <v>88</v>
      </c>
      <c r="D444" s="72" t="s">
        <v>94</v>
      </c>
      <c r="E444" s="72" t="s">
        <v>251</v>
      </c>
      <c r="F444" s="72" t="s">
        <v>12</v>
      </c>
      <c r="G444" s="72">
        <v>2149</v>
      </c>
    </row>
    <row r="445" spans="1:7">
      <c r="A445" s="72" t="s">
        <v>87</v>
      </c>
      <c r="B445" s="72" t="s">
        <v>84</v>
      </c>
      <c r="C445" s="72" t="s">
        <v>88</v>
      </c>
      <c r="D445" s="72" t="s">
        <v>94</v>
      </c>
      <c r="E445" s="72" t="s">
        <v>251</v>
      </c>
      <c r="F445" s="72" t="s">
        <v>8</v>
      </c>
      <c r="G445" s="72">
        <v>2152</v>
      </c>
    </row>
    <row r="446" spans="1:7">
      <c r="A446" s="72" t="s">
        <v>78</v>
      </c>
      <c r="B446" s="72" t="s">
        <v>84</v>
      </c>
      <c r="C446" s="72" t="s">
        <v>95</v>
      </c>
      <c r="D446" s="72" t="s">
        <v>97</v>
      </c>
      <c r="E446" s="72" t="s">
        <v>231</v>
      </c>
      <c r="F446" s="72" t="s">
        <v>258</v>
      </c>
      <c r="G446" s="72">
        <v>2166</v>
      </c>
    </row>
    <row r="447" spans="1:7">
      <c r="A447" s="71" t="s">
        <v>78</v>
      </c>
      <c r="B447" s="71" t="s">
        <v>83</v>
      </c>
      <c r="C447" s="71" t="s">
        <v>88</v>
      </c>
      <c r="D447" s="71" t="s">
        <v>89</v>
      </c>
      <c r="E447" s="71" t="s">
        <v>247</v>
      </c>
      <c r="F447" s="71" t="s">
        <v>8</v>
      </c>
      <c r="G447" s="71">
        <v>2167</v>
      </c>
    </row>
    <row r="448" spans="1:7">
      <c r="A448" s="72" t="s">
        <v>87</v>
      </c>
      <c r="B448" s="72" t="s">
        <v>84</v>
      </c>
      <c r="C448" s="72" t="s">
        <v>88</v>
      </c>
      <c r="D448" s="72" t="s">
        <v>92</v>
      </c>
      <c r="E448" s="72" t="s">
        <v>250</v>
      </c>
      <c r="F448" s="72" t="s">
        <v>8</v>
      </c>
      <c r="G448" s="72">
        <v>2168</v>
      </c>
    </row>
    <row r="449" spans="1:7">
      <c r="A449" s="72" t="s">
        <v>87</v>
      </c>
      <c r="B449" s="72" t="s">
        <v>84</v>
      </c>
      <c r="C449" s="72" t="s">
        <v>95</v>
      </c>
      <c r="D449" s="72" t="s">
        <v>96</v>
      </c>
      <c r="E449" s="72" t="s">
        <v>93</v>
      </c>
      <c r="F449" s="72" t="s">
        <v>8</v>
      </c>
      <c r="G449" s="72">
        <v>2168</v>
      </c>
    </row>
    <row r="450" spans="1:7">
      <c r="A450" s="72" t="s">
        <v>78</v>
      </c>
      <c r="B450" s="72" t="s">
        <v>85</v>
      </c>
      <c r="C450" s="72" t="s">
        <v>95</v>
      </c>
      <c r="D450" s="72" t="s">
        <v>97</v>
      </c>
      <c r="E450" s="72" t="s">
        <v>231</v>
      </c>
      <c r="F450" s="72" t="s">
        <v>8</v>
      </c>
      <c r="G450" s="72">
        <v>2176</v>
      </c>
    </row>
    <row r="451" spans="1:7">
      <c r="A451" s="72" t="s">
        <v>87</v>
      </c>
      <c r="B451" s="72" t="s">
        <v>85</v>
      </c>
      <c r="C451" s="72" t="s">
        <v>95</v>
      </c>
      <c r="D451" s="72" t="s">
        <v>98</v>
      </c>
      <c r="E451" s="72" t="s">
        <v>230</v>
      </c>
      <c r="F451" s="72" t="s">
        <v>9</v>
      </c>
      <c r="G451" s="72">
        <v>2179</v>
      </c>
    </row>
    <row r="452" spans="1:7">
      <c r="A452" s="71" t="s">
        <v>78</v>
      </c>
      <c r="B452" s="71" t="s">
        <v>85</v>
      </c>
      <c r="C452" s="71" t="s">
        <v>80</v>
      </c>
      <c r="D452" s="71" t="s">
        <v>81</v>
      </c>
      <c r="E452" s="71" t="s">
        <v>82</v>
      </c>
      <c r="F452" s="71" t="s">
        <v>9</v>
      </c>
      <c r="G452" s="71">
        <v>2224</v>
      </c>
    </row>
    <row r="453" spans="1:7">
      <c r="A453" s="72" t="s">
        <v>78</v>
      </c>
      <c r="B453" s="72" t="s">
        <v>83</v>
      </c>
      <c r="C453" s="72" t="s">
        <v>95</v>
      </c>
      <c r="D453" s="72" t="s">
        <v>97</v>
      </c>
      <c r="E453" s="72" t="s">
        <v>231</v>
      </c>
      <c r="F453" s="72" t="s">
        <v>9</v>
      </c>
      <c r="G453" s="72">
        <v>2241</v>
      </c>
    </row>
    <row r="454" spans="1:7">
      <c r="A454" s="72" t="s">
        <v>87</v>
      </c>
      <c r="B454" s="72" t="s">
        <v>85</v>
      </c>
      <c r="C454" s="72" t="s">
        <v>95</v>
      </c>
      <c r="D454" s="72" t="s">
        <v>97</v>
      </c>
      <c r="E454" s="72" t="s">
        <v>231</v>
      </c>
      <c r="F454" s="72" t="s">
        <v>12</v>
      </c>
      <c r="G454" s="72">
        <v>2241</v>
      </c>
    </row>
    <row r="455" spans="1:7">
      <c r="A455" s="72" t="s">
        <v>86</v>
      </c>
      <c r="B455" s="72" t="s">
        <v>83</v>
      </c>
      <c r="C455" s="72" t="s">
        <v>88</v>
      </c>
      <c r="D455" s="72" t="s">
        <v>94</v>
      </c>
      <c r="E455" s="72" t="s">
        <v>251</v>
      </c>
      <c r="F455" s="72" t="s">
        <v>11</v>
      </c>
      <c r="G455" s="72">
        <v>2244</v>
      </c>
    </row>
    <row r="456" spans="1:7">
      <c r="A456" s="72" t="s">
        <v>86</v>
      </c>
      <c r="B456" s="72" t="s">
        <v>84</v>
      </c>
      <c r="C456" s="72" t="s">
        <v>88</v>
      </c>
      <c r="D456" s="72" t="s">
        <v>94</v>
      </c>
      <c r="E456" s="72" t="s">
        <v>251</v>
      </c>
      <c r="F456" s="72" t="s">
        <v>11</v>
      </c>
      <c r="G456" s="72">
        <v>2249</v>
      </c>
    </row>
    <row r="457" spans="1:7">
      <c r="A457" s="71" t="s">
        <v>87</v>
      </c>
      <c r="B457" s="71" t="s">
        <v>83</v>
      </c>
      <c r="C457" s="71" t="s">
        <v>88</v>
      </c>
      <c r="D457" s="71" t="s">
        <v>89</v>
      </c>
      <c r="E457" s="71" t="s">
        <v>247</v>
      </c>
      <c r="F457" s="71" t="s">
        <v>9</v>
      </c>
      <c r="G457" s="71">
        <v>2250</v>
      </c>
    </row>
    <row r="458" spans="1:7">
      <c r="A458" s="72" t="s">
        <v>87</v>
      </c>
      <c r="B458" s="72" t="s">
        <v>83</v>
      </c>
      <c r="C458" s="72" t="s">
        <v>88</v>
      </c>
      <c r="D458" s="72" t="s">
        <v>94</v>
      </c>
      <c r="E458" s="72" t="s">
        <v>251</v>
      </c>
      <c r="F458" s="72" t="s">
        <v>258</v>
      </c>
      <c r="G458" s="72">
        <v>2269</v>
      </c>
    </row>
    <row r="459" spans="1:7">
      <c r="A459" s="72" t="s">
        <v>86</v>
      </c>
      <c r="B459" s="72" t="s">
        <v>85</v>
      </c>
      <c r="C459" s="72" t="s">
        <v>95</v>
      </c>
      <c r="D459" s="72" t="s">
        <v>98</v>
      </c>
      <c r="E459" s="72" t="s">
        <v>230</v>
      </c>
      <c r="F459" s="72" t="s">
        <v>10</v>
      </c>
      <c r="G459" s="72">
        <v>2278</v>
      </c>
    </row>
    <row r="460" spans="1:7">
      <c r="A460" s="71" t="s">
        <v>87</v>
      </c>
      <c r="B460" s="71" t="s">
        <v>84</v>
      </c>
      <c r="C460" s="71" t="s">
        <v>88</v>
      </c>
      <c r="D460" s="71" t="s">
        <v>89</v>
      </c>
      <c r="E460" s="71" t="s">
        <v>247</v>
      </c>
      <c r="F460" s="71" t="s">
        <v>10</v>
      </c>
      <c r="G460" s="71">
        <v>2290</v>
      </c>
    </row>
    <row r="461" spans="1:7">
      <c r="A461" s="71" t="s">
        <v>87</v>
      </c>
      <c r="B461" s="71" t="s">
        <v>85</v>
      </c>
      <c r="C461" s="71" t="s">
        <v>88</v>
      </c>
      <c r="D461" s="71" t="s">
        <v>89</v>
      </c>
      <c r="E461" s="71" t="s">
        <v>247</v>
      </c>
      <c r="F461" s="71" t="s">
        <v>10</v>
      </c>
      <c r="G461" s="71">
        <v>2296</v>
      </c>
    </row>
    <row r="462" spans="1:7">
      <c r="A462" s="71" t="s">
        <v>87</v>
      </c>
      <c r="B462" s="71" t="s">
        <v>85</v>
      </c>
      <c r="C462" s="71" t="s">
        <v>88</v>
      </c>
      <c r="D462" s="71" t="s">
        <v>90</v>
      </c>
      <c r="E462" s="71" t="s">
        <v>248</v>
      </c>
      <c r="F462" s="71" t="s">
        <v>8</v>
      </c>
      <c r="G462" s="71">
        <v>2306</v>
      </c>
    </row>
    <row r="463" spans="1:7">
      <c r="A463" s="71" t="s">
        <v>86</v>
      </c>
      <c r="B463" s="71" t="s">
        <v>84</v>
      </c>
      <c r="C463" s="71" t="s">
        <v>80</v>
      </c>
      <c r="D463" s="71" t="s">
        <v>81</v>
      </c>
      <c r="E463" s="71" t="s">
        <v>82</v>
      </c>
      <c r="F463" s="71" t="s">
        <v>258</v>
      </c>
      <c r="G463" s="71">
        <v>2313</v>
      </c>
    </row>
    <row r="464" spans="1:7">
      <c r="A464" s="72" t="s">
        <v>86</v>
      </c>
      <c r="B464" s="72" t="s">
        <v>85</v>
      </c>
      <c r="C464" s="72" t="s">
        <v>88</v>
      </c>
      <c r="D464" s="72" t="s">
        <v>91</v>
      </c>
      <c r="E464" s="72" t="s">
        <v>249</v>
      </c>
      <c r="F464" s="72" t="s">
        <v>11</v>
      </c>
      <c r="G464" s="72">
        <v>2316</v>
      </c>
    </row>
    <row r="465" spans="1:7">
      <c r="A465" s="72" t="s">
        <v>87</v>
      </c>
      <c r="B465" s="72" t="s">
        <v>84</v>
      </c>
      <c r="C465" s="72" t="s">
        <v>95</v>
      </c>
      <c r="D465" s="72" t="s">
        <v>97</v>
      </c>
      <c r="E465" s="72" t="s">
        <v>231</v>
      </c>
      <c r="F465" s="72" t="s">
        <v>12</v>
      </c>
      <c r="G465" s="72">
        <v>2324</v>
      </c>
    </row>
    <row r="466" spans="1:7">
      <c r="A466" s="72" t="s">
        <v>86</v>
      </c>
      <c r="B466" s="72" t="s">
        <v>83</v>
      </c>
      <c r="C466" s="72" t="s">
        <v>88</v>
      </c>
      <c r="D466" s="72" t="s">
        <v>91</v>
      </c>
      <c r="E466" s="72" t="s">
        <v>249</v>
      </c>
      <c r="F466" s="72" t="s">
        <v>11</v>
      </c>
      <c r="G466" s="72">
        <v>2330</v>
      </c>
    </row>
    <row r="467" spans="1:7">
      <c r="A467" s="72" t="s">
        <v>87</v>
      </c>
      <c r="B467" s="72" t="s">
        <v>83</v>
      </c>
      <c r="C467" s="72" t="s">
        <v>88</v>
      </c>
      <c r="D467" s="72" t="s">
        <v>92</v>
      </c>
      <c r="E467" s="72" t="s">
        <v>250</v>
      </c>
      <c r="F467" s="72" t="s">
        <v>258</v>
      </c>
      <c r="G467" s="72">
        <v>2341</v>
      </c>
    </row>
    <row r="468" spans="1:7">
      <c r="A468" s="72" t="s">
        <v>87</v>
      </c>
      <c r="B468" s="72" t="s">
        <v>83</v>
      </c>
      <c r="C468" s="72" t="s">
        <v>95</v>
      </c>
      <c r="D468" s="72" t="s">
        <v>96</v>
      </c>
      <c r="E468" s="72" t="s">
        <v>93</v>
      </c>
      <c r="F468" s="72" t="s">
        <v>258</v>
      </c>
      <c r="G468" s="72">
        <v>2341</v>
      </c>
    </row>
    <row r="469" spans="1:7">
      <c r="A469" s="71" t="s">
        <v>87</v>
      </c>
      <c r="B469" s="71" t="s">
        <v>85</v>
      </c>
      <c r="C469" s="71" t="s">
        <v>88</v>
      </c>
      <c r="D469" s="71" t="s">
        <v>90</v>
      </c>
      <c r="E469" s="71" t="s">
        <v>248</v>
      </c>
      <c r="F469" s="71" t="s">
        <v>258</v>
      </c>
      <c r="G469" s="71">
        <v>2350</v>
      </c>
    </row>
    <row r="470" spans="1:7">
      <c r="A470" s="72" t="s">
        <v>87</v>
      </c>
      <c r="B470" s="72" t="s">
        <v>84</v>
      </c>
      <c r="C470" s="72" t="s">
        <v>95</v>
      </c>
      <c r="D470" s="72" t="s">
        <v>98</v>
      </c>
      <c r="E470" s="72" t="s">
        <v>230</v>
      </c>
      <c r="F470" s="72" t="s">
        <v>9</v>
      </c>
      <c r="G470" s="72">
        <v>2361</v>
      </c>
    </row>
    <row r="471" spans="1:7">
      <c r="A471" s="71" t="s">
        <v>87</v>
      </c>
      <c r="B471" s="71" t="s">
        <v>83</v>
      </c>
      <c r="C471" s="71" t="s">
        <v>88</v>
      </c>
      <c r="D471" s="71" t="s">
        <v>90</v>
      </c>
      <c r="E471" s="71" t="s">
        <v>248</v>
      </c>
      <c r="F471" s="71" t="s">
        <v>8</v>
      </c>
      <c r="G471" s="71">
        <v>2363</v>
      </c>
    </row>
    <row r="472" spans="1:7">
      <c r="A472" s="72" t="s">
        <v>86</v>
      </c>
      <c r="B472" s="72" t="s">
        <v>85</v>
      </c>
      <c r="C472" s="72" t="s">
        <v>88</v>
      </c>
      <c r="D472" s="72" t="s">
        <v>94</v>
      </c>
      <c r="E472" s="72" t="s">
        <v>251</v>
      </c>
      <c r="F472" s="72" t="s">
        <v>11</v>
      </c>
      <c r="G472" s="72">
        <v>2372</v>
      </c>
    </row>
    <row r="473" spans="1:7">
      <c r="A473" s="72" t="s">
        <v>87</v>
      </c>
      <c r="B473" s="72" t="s">
        <v>83</v>
      </c>
      <c r="C473" s="72" t="s">
        <v>88</v>
      </c>
      <c r="D473" s="72" t="s">
        <v>91</v>
      </c>
      <c r="E473" s="72" t="s">
        <v>249</v>
      </c>
      <c r="F473" s="72" t="s">
        <v>8</v>
      </c>
      <c r="G473" s="72">
        <v>2392</v>
      </c>
    </row>
    <row r="474" spans="1:7">
      <c r="A474" s="72" t="s">
        <v>87</v>
      </c>
      <c r="B474" s="72" t="s">
        <v>84</v>
      </c>
      <c r="C474" s="72" t="s">
        <v>88</v>
      </c>
      <c r="D474" s="72" t="s">
        <v>89</v>
      </c>
      <c r="E474" s="72" t="s">
        <v>247</v>
      </c>
      <c r="F474" s="72" t="s">
        <v>8</v>
      </c>
      <c r="G474" s="72">
        <v>2395</v>
      </c>
    </row>
    <row r="475" spans="1:7">
      <c r="A475" s="72" t="s">
        <v>87</v>
      </c>
      <c r="B475" s="72" t="s">
        <v>85</v>
      </c>
      <c r="C475" s="72" t="s">
        <v>88</v>
      </c>
      <c r="D475" s="72" t="s">
        <v>91</v>
      </c>
      <c r="E475" s="72" t="s">
        <v>249</v>
      </c>
      <c r="F475" s="72" t="s">
        <v>8</v>
      </c>
      <c r="G475" s="72">
        <v>2395</v>
      </c>
    </row>
    <row r="476" spans="1:7">
      <c r="A476" s="71" t="s">
        <v>86</v>
      </c>
      <c r="B476" s="71" t="s">
        <v>84</v>
      </c>
      <c r="C476" s="71" t="s">
        <v>88</v>
      </c>
      <c r="D476" s="71" t="s">
        <v>92</v>
      </c>
      <c r="E476" s="71" t="s">
        <v>250</v>
      </c>
      <c r="F476" s="71" t="s">
        <v>11</v>
      </c>
      <c r="G476" s="71">
        <v>2397</v>
      </c>
    </row>
    <row r="477" spans="1:7">
      <c r="A477" s="72" t="s">
        <v>86</v>
      </c>
      <c r="B477" s="72" t="s">
        <v>84</v>
      </c>
      <c r="C477" s="72" t="s">
        <v>95</v>
      </c>
      <c r="D477" s="72" t="s">
        <v>96</v>
      </c>
      <c r="E477" s="72" t="s">
        <v>93</v>
      </c>
      <c r="F477" s="72" t="s">
        <v>11</v>
      </c>
      <c r="G477" s="72">
        <v>2397</v>
      </c>
    </row>
    <row r="478" spans="1:7">
      <c r="A478" s="72" t="s">
        <v>86</v>
      </c>
      <c r="B478" s="72" t="s">
        <v>84</v>
      </c>
      <c r="C478" s="72" t="s">
        <v>95</v>
      </c>
      <c r="D478" s="72" t="s">
        <v>98</v>
      </c>
      <c r="E478" s="72" t="s">
        <v>230</v>
      </c>
      <c r="F478" s="72" t="s">
        <v>10</v>
      </c>
      <c r="G478" s="72">
        <v>2402</v>
      </c>
    </row>
    <row r="479" spans="1:7">
      <c r="A479" s="71" t="s">
        <v>78</v>
      </c>
      <c r="B479" s="71" t="s">
        <v>83</v>
      </c>
      <c r="C479" s="71" t="s">
        <v>88</v>
      </c>
      <c r="D479" s="71" t="s">
        <v>89</v>
      </c>
      <c r="E479" s="71" t="s">
        <v>247</v>
      </c>
      <c r="F479" s="71" t="s">
        <v>10</v>
      </c>
      <c r="G479" s="71">
        <v>2403</v>
      </c>
    </row>
    <row r="480" spans="1:7">
      <c r="A480" s="72" t="s">
        <v>87</v>
      </c>
      <c r="B480" s="72" t="s">
        <v>85</v>
      </c>
      <c r="C480" s="72" t="s">
        <v>88</v>
      </c>
      <c r="D480" s="72" t="s">
        <v>91</v>
      </c>
      <c r="E480" s="72" t="s">
        <v>249</v>
      </c>
      <c r="F480" s="72" t="s">
        <v>258</v>
      </c>
      <c r="G480" s="72">
        <v>2425</v>
      </c>
    </row>
    <row r="481" spans="1:7">
      <c r="A481" s="71" t="s">
        <v>78</v>
      </c>
      <c r="B481" s="71" t="s">
        <v>84</v>
      </c>
      <c r="C481" s="71" t="s">
        <v>80</v>
      </c>
      <c r="D481" s="71" t="s">
        <v>81</v>
      </c>
      <c r="E481" s="71" t="s">
        <v>82</v>
      </c>
      <c r="F481" s="71" t="s">
        <v>9</v>
      </c>
      <c r="G481" s="71">
        <v>2440</v>
      </c>
    </row>
    <row r="482" spans="1:7">
      <c r="A482" s="72" t="s">
        <v>78</v>
      </c>
      <c r="B482" s="72" t="s">
        <v>83</v>
      </c>
      <c r="C482" s="72" t="s">
        <v>95</v>
      </c>
      <c r="D482" s="72" t="s">
        <v>98</v>
      </c>
      <c r="E482" s="72" t="s">
        <v>230</v>
      </c>
      <c r="F482" s="72" t="s">
        <v>9</v>
      </c>
      <c r="G482" s="72">
        <v>2454</v>
      </c>
    </row>
    <row r="483" spans="1:7">
      <c r="A483" s="71" t="s">
        <v>78</v>
      </c>
      <c r="B483" s="71" t="s">
        <v>85</v>
      </c>
      <c r="C483" s="71" t="s">
        <v>88</v>
      </c>
      <c r="D483" s="71" t="s">
        <v>89</v>
      </c>
      <c r="E483" s="71" t="s">
        <v>247</v>
      </c>
      <c r="F483" s="71" t="s">
        <v>11</v>
      </c>
      <c r="G483" s="71">
        <v>2462</v>
      </c>
    </row>
    <row r="484" spans="1:7">
      <c r="A484" s="72" t="s">
        <v>78</v>
      </c>
      <c r="B484" s="72" t="s">
        <v>83</v>
      </c>
      <c r="C484" s="72" t="s">
        <v>95</v>
      </c>
      <c r="D484" s="72" t="s">
        <v>97</v>
      </c>
      <c r="E484" s="72" t="s">
        <v>231</v>
      </c>
      <c r="F484" s="72" t="s">
        <v>258</v>
      </c>
      <c r="G484" s="72">
        <v>2482</v>
      </c>
    </row>
    <row r="485" spans="1:7">
      <c r="A485" s="71" t="s">
        <v>78</v>
      </c>
      <c r="B485" s="71" t="s">
        <v>84</v>
      </c>
      <c r="C485" s="71" t="s">
        <v>88</v>
      </c>
      <c r="D485" s="71" t="s">
        <v>89</v>
      </c>
      <c r="E485" s="71" t="s">
        <v>247</v>
      </c>
      <c r="F485" s="71" t="s">
        <v>11</v>
      </c>
      <c r="G485" s="71">
        <v>2488</v>
      </c>
    </row>
    <row r="486" spans="1:7">
      <c r="A486" s="72" t="s">
        <v>78</v>
      </c>
      <c r="B486" s="72" t="s">
        <v>83</v>
      </c>
      <c r="C486" s="72" t="s">
        <v>95</v>
      </c>
      <c r="D486" s="72" t="s">
        <v>97</v>
      </c>
      <c r="E486" s="72" t="s">
        <v>231</v>
      </c>
      <c r="F486" s="72" t="s">
        <v>12</v>
      </c>
      <c r="G486" s="72">
        <v>2510</v>
      </c>
    </row>
    <row r="487" spans="1:7">
      <c r="A487" s="72" t="s">
        <v>87</v>
      </c>
      <c r="B487" s="72" t="s">
        <v>83</v>
      </c>
      <c r="C487" s="72" t="s">
        <v>88</v>
      </c>
      <c r="D487" s="72" t="s">
        <v>91</v>
      </c>
      <c r="E487" s="72" t="s">
        <v>249</v>
      </c>
      <c r="F487" s="72" t="s">
        <v>12</v>
      </c>
      <c r="G487" s="72">
        <v>2522</v>
      </c>
    </row>
    <row r="488" spans="1:7">
      <c r="A488" s="72" t="s">
        <v>86</v>
      </c>
      <c r="B488" s="72" t="s">
        <v>85</v>
      </c>
      <c r="C488" s="72" t="s">
        <v>95</v>
      </c>
      <c r="D488" s="72" t="s">
        <v>97</v>
      </c>
      <c r="E488" s="72" t="s">
        <v>231</v>
      </c>
      <c r="F488" s="72" t="s">
        <v>8</v>
      </c>
      <c r="G488" s="72">
        <v>2525</v>
      </c>
    </row>
    <row r="489" spans="1:7">
      <c r="A489" s="72" t="s">
        <v>86</v>
      </c>
      <c r="B489" s="72" t="s">
        <v>83</v>
      </c>
      <c r="C489" s="72" t="s">
        <v>95</v>
      </c>
      <c r="D489" s="72" t="s">
        <v>97</v>
      </c>
      <c r="E489" s="72" t="s">
        <v>231</v>
      </c>
      <c r="F489" s="72" t="s">
        <v>10</v>
      </c>
      <c r="G489" s="72">
        <v>2539</v>
      </c>
    </row>
    <row r="490" spans="1:7">
      <c r="A490" s="71" t="s">
        <v>87</v>
      </c>
      <c r="B490" s="71" t="s">
        <v>83</v>
      </c>
      <c r="C490" s="71" t="s">
        <v>88</v>
      </c>
      <c r="D490" s="71" t="s">
        <v>89</v>
      </c>
      <c r="E490" s="71" t="s">
        <v>247</v>
      </c>
      <c r="F490" s="71" t="s">
        <v>258</v>
      </c>
      <c r="G490" s="71">
        <v>2550</v>
      </c>
    </row>
    <row r="491" spans="1:7">
      <c r="A491" s="71" t="s">
        <v>86</v>
      </c>
      <c r="B491" s="71" t="s">
        <v>84</v>
      </c>
      <c r="C491" s="71" t="s">
        <v>88</v>
      </c>
      <c r="D491" s="71" t="s">
        <v>89</v>
      </c>
      <c r="E491" s="71" t="s">
        <v>247</v>
      </c>
      <c r="F491" s="71" t="s">
        <v>11</v>
      </c>
      <c r="G491" s="71">
        <v>2552</v>
      </c>
    </row>
    <row r="492" spans="1:7">
      <c r="A492" s="72" t="s">
        <v>87</v>
      </c>
      <c r="B492" s="72" t="s">
        <v>85</v>
      </c>
      <c r="C492" s="72" t="s">
        <v>95</v>
      </c>
      <c r="D492" s="72" t="s">
        <v>98</v>
      </c>
      <c r="E492" s="72" t="s">
        <v>230</v>
      </c>
      <c r="F492" s="72" t="s">
        <v>12</v>
      </c>
      <c r="G492" s="72">
        <v>2599</v>
      </c>
    </row>
    <row r="493" spans="1:7">
      <c r="A493" s="72" t="s">
        <v>86</v>
      </c>
      <c r="B493" s="72" t="s">
        <v>85</v>
      </c>
      <c r="C493" s="72" t="s">
        <v>95</v>
      </c>
      <c r="D493" s="72" t="s">
        <v>98</v>
      </c>
      <c r="E493" s="72" t="s">
        <v>230</v>
      </c>
      <c r="F493" s="72" t="s">
        <v>258</v>
      </c>
      <c r="G493" s="72">
        <v>2618</v>
      </c>
    </row>
    <row r="494" spans="1:7">
      <c r="A494" s="72" t="s">
        <v>87</v>
      </c>
      <c r="B494" s="72" t="s">
        <v>83</v>
      </c>
      <c r="C494" s="72" t="s">
        <v>88</v>
      </c>
      <c r="D494" s="72" t="s">
        <v>92</v>
      </c>
      <c r="E494" s="72" t="s">
        <v>250</v>
      </c>
      <c r="F494" s="72" t="s">
        <v>12</v>
      </c>
      <c r="G494" s="72">
        <v>2620</v>
      </c>
    </row>
    <row r="495" spans="1:7">
      <c r="A495" s="72" t="s">
        <v>87</v>
      </c>
      <c r="B495" s="72" t="s">
        <v>83</v>
      </c>
      <c r="C495" s="72" t="s">
        <v>95</v>
      </c>
      <c r="D495" s="72" t="s">
        <v>96</v>
      </c>
      <c r="E495" s="72" t="s">
        <v>93</v>
      </c>
      <c r="F495" s="72" t="s">
        <v>12</v>
      </c>
      <c r="G495" s="72">
        <v>2620</v>
      </c>
    </row>
    <row r="496" spans="1:7">
      <c r="A496" s="71" t="s">
        <v>87</v>
      </c>
      <c r="B496" s="71" t="s">
        <v>83</v>
      </c>
      <c r="C496" s="71" t="s">
        <v>88</v>
      </c>
      <c r="D496" s="71" t="s">
        <v>89</v>
      </c>
      <c r="E496" s="71" t="s">
        <v>247</v>
      </c>
      <c r="F496" s="71" t="s">
        <v>12</v>
      </c>
      <c r="G496" s="71">
        <v>2650</v>
      </c>
    </row>
    <row r="497" spans="1:7">
      <c r="A497" s="72" t="s">
        <v>78</v>
      </c>
      <c r="B497" s="72" t="s">
        <v>84</v>
      </c>
      <c r="C497" s="72" t="s">
        <v>95</v>
      </c>
      <c r="D497" s="72" t="s">
        <v>98</v>
      </c>
      <c r="E497" s="72" t="s">
        <v>230</v>
      </c>
      <c r="F497" s="72" t="s">
        <v>8</v>
      </c>
      <c r="G497" s="72">
        <v>2652</v>
      </c>
    </row>
    <row r="498" spans="1:7">
      <c r="A498" s="72" t="s">
        <v>86</v>
      </c>
      <c r="B498" s="72" t="s">
        <v>83</v>
      </c>
      <c r="C498" s="72" t="s">
        <v>88</v>
      </c>
      <c r="D498" s="72" t="s">
        <v>92</v>
      </c>
      <c r="E498" s="72" t="s">
        <v>250</v>
      </c>
      <c r="F498" s="72" t="s">
        <v>11</v>
      </c>
      <c r="G498" s="72">
        <v>2697</v>
      </c>
    </row>
    <row r="499" spans="1:7">
      <c r="A499" s="72" t="s">
        <v>86</v>
      </c>
      <c r="B499" s="72" t="s">
        <v>83</v>
      </c>
      <c r="C499" s="72" t="s">
        <v>95</v>
      </c>
      <c r="D499" s="72" t="s">
        <v>96</v>
      </c>
      <c r="E499" s="72" t="s">
        <v>93</v>
      </c>
      <c r="F499" s="72" t="s">
        <v>11</v>
      </c>
      <c r="G499" s="72">
        <v>2697</v>
      </c>
    </row>
    <row r="500" spans="1:7">
      <c r="A500" s="72" t="s">
        <v>78</v>
      </c>
      <c r="B500" s="72" t="s">
        <v>85</v>
      </c>
      <c r="C500" s="72" t="s">
        <v>95</v>
      </c>
      <c r="D500" s="72" t="s">
        <v>97</v>
      </c>
      <c r="E500" s="72" t="s">
        <v>231</v>
      </c>
      <c r="F500" s="72" t="s">
        <v>258</v>
      </c>
      <c r="G500" s="72">
        <v>2701</v>
      </c>
    </row>
    <row r="501" spans="1:7">
      <c r="A501" s="71" t="s">
        <v>86</v>
      </c>
      <c r="B501" s="71" t="s">
        <v>83</v>
      </c>
      <c r="C501" s="71" t="s">
        <v>88</v>
      </c>
      <c r="D501" s="71" t="s">
        <v>89</v>
      </c>
      <c r="E501" s="71" t="s">
        <v>247</v>
      </c>
      <c r="F501" s="71" t="s">
        <v>11</v>
      </c>
      <c r="G501" s="71">
        <v>2719</v>
      </c>
    </row>
    <row r="502" spans="1:7">
      <c r="A502" s="72" t="s">
        <v>86</v>
      </c>
      <c r="B502" s="72" t="s">
        <v>85</v>
      </c>
      <c r="C502" s="72" t="s">
        <v>88</v>
      </c>
      <c r="D502" s="72" t="s">
        <v>92</v>
      </c>
      <c r="E502" s="72" t="s">
        <v>250</v>
      </c>
      <c r="F502" s="72" t="s">
        <v>11</v>
      </c>
      <c r="G502" s="72">
        <v>2754</v>
      </c>
    </row>
    <row r="503" spans="1:7">
      <c r="A503" s="72" t="s">
        <v>86</v>
      </c>
      <c r="B503" s="72" t="s">
        <v>85</v>
      </c>
      <c r="C503" s="72" t="s">
        <v>95</v>
      </c>
      <c r="D503" s="72" t="s">
        <v>96</v>
      </c>
      <c r="E503" s="72" t="s">
        <v>93</v>
      </c>
      <c r="F503" s="72" t="s">
        <v>11</v>
      </c>
      <c r="G503" s="72">
        <v>2754</v>
      </c>
    </row>
    <row r="504" spans="1:7">
      <c r="A504" s="72" t="s">
        <v>87</v>
      </c>
      <c r="B504" s="72" t="s">
        <v>84</v>
      </c>
      <c r="C504" s="72" t="s">
        <v>95</v>
      </c>
      <c r="D504" s="72" t="s">
        <v>98</v>
      </c>
      <c r="E504" s="72" t="s">
        <v>230</v>
      </c>
      <c r="F504" s="72" t="s">
        <v>12</v>
      </c>
      <c r="G504" s="72">
        <v>2765</v>
      </c>
    </row>
    <row r="505" spans="1:7">
      <c r="A505" s="72" t="s">
        <v>87</v>
      </c>
      <c r="B505" s="72" t="s">
        <v>83</v>
      </c>
      <c r="C505" s="72" t="s">
        <v>88</v>
      </c>
      <c r="D505" s="72" t="s">
        <v>94</v>
      </c>
      <c r="E505" s="72" t="s">
        <v>251</v>
      </c>
      <c r="F505" s="72" t="s">
        <v>8</v>
      </c>
      <c r="G505" s="72">
        <v>2770</v>
      </c>
    </row>
    <row r="506" spans="1:7">
      <c r="A506" s="71" t="s">
        <v>86</v>
      </c>
      <c r="B506" s="71" t="s">
        <v>85</v>
      </c>
      <c r="C506" s="71" t="s">
        <v>80</v>
      </c>
      <c r="D506" s="71" t="s">
        <v>81</v>
      </c>
      <c r="E506" s="71" t="s">
        <v>82</v>
      </c>
      <c r="F506" s="71" t="s">
        <v>9</v>
      </c>
      <c r="G506" s="71">
        <v>2777</v>
      </c>
    </row>
    <row r="507" spans="1:7">
      <c r="A507" s="72" t="s">
        <v>78</v>
      </c>
      <c r="B507" s="72" t="s">
        <v>83</v>
      </c>
      <c r="C507" s="72" t="s">
        <v>95</v>
      </c>
      <c r="D507" s="72" t="s">
        <v>98</v>
      </c>
      <c r="E507" s="72" t="s">
        <v>230</v>
      </c>
      <c r="F507" s="72" t="s">
        <v>12</v>
      </c>
      <c r="G507" s="72">
        <v>2797</v>
      </c>
    </row>
    <row r="508" spans="1:7">
      <c r="A508" s="71" t="s">
        <v>78</v>
      </c>
      <c r="B508" s="71" t="s">
        <v>84</v>
      </c>
      <c r="C508" s="71" t="s">
        <v>80</v>
      </c>
      <c r="D508" s="71" t="s">
        <v>81</v>
      </c>
      <c r="E508" s="71" t="s">
        <v>82</v>
      </c>
      <c r="F508" s="71" t="s">
        <v>12</v>
      </c>
      <c r="G508" s="71">
        <v>2799</v>
      </c>
    </row>
    <row r="509" spans="1:7">
      <c r="A509" s="72" t="s">
        <v>87</v>
      </c>
      <c r="B509" s="72" t="s">
        <v>85</v>
      </c>
      <c r="C509" s="72" t="s">
        <v>88</v>
      </c>
      <c r="D509" s="72" t="s">
        <v>92</v>
      </c>
      <c r="E509" s="72" t="s">
        <v>250</v>
      </c>
      <c r="F509" s="72" t="s">
        <v>258</v>
      </c>
      <c r="G509" s="72">
        <v>2803</v>
      </c>
    </row>
    <row r="510" spans="1:7">
      <c r="A510" s="72" t="s">
        <v>87</v>
      </c>
      <c r="B510" s="72" t="s">
        <v>85</v>
      </c>
      <c r="C510" s="72" t="s">
        <v>95</v>
      </c>
      <c r="D510" s="72" t="s">
        <v>96</v>
      </c>
      <c r="E510" s="72" t="s">
        <v>93</v>
      </c>
      <c r="F510" s="72" t="s">
        <v>258</v>
      </c>
      <c r="G510" s="72">
        <v>2803</v>
      </c>
    </row>
    <row r="511" spans="1:7">
      <c r="A511" s="72" t="s">
        <v>86</v>
      </c>
      <c r="B511" s="72" t="s">
        <v>83</v>
      </c>
      <c r="C511" s="72" t="s">
        <v>95</v>
      </c>
      <c r="D511" s="72" t="s">
        <v>98</v>
      </c>
      <c r="E511" s="72" t="s">
        <v>230</v>
      </c>
      <c r="F511" s="72" t="s">
        <v>10</v>
      </c>
      <c r="G511" s="72">
        <v>2809</v>
      </c>
    </row>
    <row r="512" spans="1:7">
      <c r="A512" s="72" t="s">
        <v>87</v>
      </c>
      <c r="B512" s="72" t="s">
        <v>85</v>
      </c>
      <c r="C512" s="72" t="s">
        <v>88</v>
      </c>
      <c r="D512" s="72" t="s">
        <v>94</v>
      </c>
      <c r="E512" s="72" t="s">
        <v>251</v>
      </c>
      <c r="F512" s="72" t="s">
        <v>8</v>
      </c>
      <c r="G512" s="72">
        <v>2828</v>
      </c>
    </row>
    <row r="513" spans="1:7">
      <c r="A513" s="71" t="s">
        <v>87</v>
      </c>
      <c r="B513" s="71" t="s">
        <v>83</v>
      </c>
      <c r="C513" s="71" t="s">
        <v>88</v>
      </c>
      <c r="D513" s="71" t="s">
        <v>90</v>
      </c>
      <c r="E513" s="71" t="s">
        <v>248</v>
      </c>
      <c r="F513" s="71" t="s">
        <v>10</v>
      </c>
      <c r="G513" s="71">
        <v>2884</v>
      </c>
    </row>
    <row r="514" spans="1:7">
      <c r="A514" s="72" t="s">
        <v>87</v>
      </c>
      <c r="B514" s="72" t="s">
        <v>85</v>
      </c>
      <c r="C514" s="72" t="s">
        <v>88</v>
      </c>
      <c r="D514" s="72" t="s">
        <v>94</v>
      </c>
      <c r="E514" s="72" t="s">
        <v>251</v>
      </c>
      <c r="F514" s="72" t="s">
        <v>258</v>
      </c>
      <c r="G514" s="72">
        <v>2898</v>
      </c>
    </row>
    <row r="515" spans="1:7">
      <c r="A515" s="72" t="s">
        <v>78</v>
      </c>
      <c r="B515" s="72" t="s">
        <v>85</v>
      </c>
      <c r="C515" s="72" t="s">
        <v>95</v>
      </c>
      <c r="D515" s="72" t="s">
        <v>98</v>
      </c>
      <c r="E515" s="72" t="s">
        <v>230</v>
      </c>
      <c r="F515" s="72" t="s">
        <v>8</v>
      </c>
      <c r="G515" s="72">
        <v>2898</v>
      </c>
    </row>
    <row r="516" spans="1:7">
      <c r="A516" s="72" t="s">
        <v>87</v>
      </c>
      <c r="B516" s="72" t="s">
        <v>85</v>
      </c>
      <c r="C516" s="72" t="s">
        <v>88</v>
      </c>
      <c r="D516" s="72" t="s">
        <v>92</v>
      </c>
      <c r="E516" s="72" t="s">
        <v>250</v>
      </c>
      <c r="F516" s="72" t="s">
        <v>8</v>
      </c>
      <c r="G516" s="72">
        <v>2924</v>
      </c>
    </row>
    <row r="517" spans="1:7">
      <c r="A517" s="72" t="s">
        <v>87</v>
      </c>
      <c r="B517" s="72" t="s">
        <v>85</v>
      </c>
      <c r="C517" s="72" t="s">
        <v>95</v>
      </c>
      <c r="D517" s="72" t="s">
        <v>96</v>
      </c>
      <c r="E517" s="72" t="s">
        <v>93</v>
      </c>
      <c r="F517" s="72" t="s">
        <v>8</v>
      </c>
      <c r="G517" s="72">
        <v>2924</v>
      </c>
    </row>
    <row r="518" spans="1:7">
      <c r="A518" s="71" t="s">
        <v>86</v>
      </c>
      <c r="B518" s="71" t="s">
        <v>85</v>
      </c>
      <c r="C518" s="71" t="s">
        <v>88</v>
      </c>
      <c r="D518" s="71" t="s">
        <v>89</v>
      </c>
      <c r="E518" s="71" t="s">
        <v>247</v>
      </c>
      <c r="F518" s="71" t="s">
        <v>11</v>
      </c>
      <c r="G518" s="71">
        <v>2947</v>
      </c>
    </row>
    <row r="519" spans="1:7">
      <c r="A519" s="72" t="s">
        <v>87</v>
      </c>
      <c r="B519" s="72" t="s">
        <v>84</v>
      </c>
      <c r="C519" s="72" t="s">
        <v>95</v>
      </c>
      <c r="D519" s="72" t="s">
        <v>97</v>
      </c>
      <c r="E519" s="72" t="s">
        <v>231</v>
      </c>
      <c r="F519" s="72" t="s">
        <v>258</v>
      </c>
      <c r="G519" s="72">
        <v>2962</v>
      </c>
    </row>
    <row r="520" spans="1:7">
      <c r="A520" s="71" t="s">
        <v>78</v>
      </c>
      <c r="B520" s="71" t="s">
        <v>85</v>
      </c>
      <c r="C520" s="71" t="s">
        <v>80</v>
      </c>
      <c r="D520" s="71" t="s">
        <v>81</v>
      </c>
      <c r="E520" s="71" t="s">
        <v>82</v>
      </c>
      <c r="F520" s="71" t="s">
        <v>12</v>
      </c>
      <c r="G520" s="71">
        <v>2974</v>
      </c>
    </row>
    <row r="521" spans="1:7">
      <c r="A521" s="72" t="s">
        <v>87</v>
      </c>
      <c r="B521" s="72" t="s">
        <v>83</v>
      </c>
      <c r="C521" s="72" t="s">
        <v>88</v>
      </c>
      <c r="D521" s="72" t="s">
        <v>92</v>
      </c>
      <c r="E521" s="72" t="s">
        <v>250</v>
      </c>
      <c r="F521" s="72" t="s">
        <v>8</v>
      </c>
      <c r="G521" s="72">
        <v>3043</v>
      </c>
    </row>
    <row r="522" spans="1:7">
      <c r="A522" s="72" t="s">
        <v>87</v>
      </c>
      <c r="B522" s="72" t="s">
        <v>83</v>
      </c>
      <c r="C522" s="72" t="s">
        <v>95</v>
      </c>
      <c r="D522" s="72" t="s">
        <v>96</v>
      </c>
      <c r="E522" s="72" t="s">
        <v>93</v>
      </c>
      <c r="F522" s="72" t="s">
        <v>8</v>
      </c>
      <c r="G522" s="72">
        <v>3043</v>
      </c>
    </row>
    <row r="523" spans="1:7">
      <c r="A523" s="72" t="s">
        <v>78</v>
      </c>
      <c r="B523" s="72" t="s">
        <v>83</v>
      </c>
      <c r="C523" s="72" t="s">
        <v>95</v>
      </c>
      <c r="D523" s="72" t="s">
        <v>98</v>
      </c>
      <c r="E523" s="72" t="s">
        <v>230</v>
      </c>
      <c r="F523" s="72" t="s">
        <v>258</v>
      </c>
      <c r="G523" s="72">
        <v>3050</v>
      </c>
    </row>
    <row r="524" spans="1:7">
      <c r="A524" s="71" t="s">
        <v>86</v>
      </c>
      <c r="B524" s="71" t="s">
        <v>84</v>
      </c>
      <c r="C524" s="71" t="s">
        <v>80</v>
      </c>
      <c r="D524" s="71" t="s">
        <v>81</v>
      </c>
      <c r="E524" s="71" t="s">
        <v>82</v>
      </c>
      <c r="F524" s="71" t="s">
        <v>9</v>
      </c>
      <c r="G524" s="71">
        <v>3054</v>
      </c>
    </row>
    <row r="525" spans="1:7">
      <c r="A525" s="72" t="s">
        <v>78</v>
      </c>
      <c r="B525" s="72" t="s">
        <v>84</v>
      </c>
      <c r="C525" s="72" t="s">
        <v>95</v>
      </c>
      <c r="D525" s="72" t="s">
        <v>98</v>
      </c>
      <c r="E525" s="72" t="s">
        <v>230</v>
      </c>
      <c r="F525" s="72" t="s">
        <v>258</v>
      </c>
      <c r="G525" s="72">
        <v>3115</v>
      </c>
    </row>
    <row r="526" spans="1:7">
      <c r="A526" s="72" t="s">
        <v>78</v>
      </c>
      <c r="B526" s="72" t="s">
        <v>83</v>
      </c>
      <c r="C526" s="72" t="s">
        <v>95</v>
      </c>
      <c r="D526" s="72" t="s">
        <v>97</v>
      </c>
      <c r="E526" s="72" t="s">
        <v>231</v>
      </c>
      <c r="F526" s="72" t="s">
        <v>8</v>
      </c>
      <c r="G526" s="72">
        <v>3140</v>
      </c>
    </row>
    <row r="527" spans="1:7">
      <c r="A527" s="71" t="s">
        <v>86</v>
      </c>
      <c r="B527" s="71" t="s">
        <v>85</v>
      </c>
      <c r="C527" s="71" t="s">
        <v>80</v>
      </c>
      <c r="D527" s="71" t="s">
        <v>81</v>
      </c>
      <c r="E527" s="71" t="s">
        <v>82</v>
      </c>
      <c r="F527" s="71" t="s">
        <v>12</v>
      </c>
      <c r="G527" s="71">
        <v>3212</v>
      </c>
    </row>
    <row r="528" spans="1:7">
      <c r="A528" s="71" t="s">
        <v>87</v>
      </c>
      <c r="B528" s="71" t="s">
        <v>83</v>
      </c>
      <c r="C528" s="71" t="s">
        <v>88</v>
      </c>
      <c r="D528" s="71" t="s">
        <v>89</v>
      </c>
      <c r="E528" s="71" t="s">
        <v>247</v>
      </c>
      <c r="F528" s="71" t="s">
        <v>8</v>
      </c>
      <c r="G528" s="71">
        <v>3212</v>
      </c>
    </row>
    <row r="529" spans="1:7">
      <c r="A529" s="72" t="s">
        <v>87</v>
      </c>
      <c r="B529" s="72" t="s">
        <v>85</v>
      </c>
      <c r="C529" s="72" t="s">
        <v>95</v>
      </c>
      <c r="D529" s="72" t="s">
        <v>97</v>
      </c>
      <c r="E529" s="72" t="s">
        <v>231</v>
      </c>
      <c r="F529" s="72" t="s">
        <v>10</v>
      </c>
      <c r="G529" s="72">
        <v>3253</v>
      </c>
    </row>
    <row r="530" spans="1:7">
      <c r="A530" s="71" t="s">
        <v>87</v>
      </c>
      <c r="B530" s="71" t="s">
        <v>85</v>
      </c>
      <c r="C530" s="71" t="s">
        <v>88</v>
      </c>
      <c r="D530" s="71" t="s">
        <v>89</v>
      </c>
      <c r="E530" s="71" t="s">
        <v>247</v>
      </c>
      <c r="F530" s="71" t="s">
        <v>258</v>
      </c>
      <c r="G530" s="71">
        <v>3265</v>
      </c>
    </row>
    <row r="531" spans="1:7">
      <c r="A531" s="72" t="s">
        <v>86</v>
      </c>
      <c r="B531" s="72" t="s">
        <v>85</v>
      </c>
      <c r="C531" s="72" t="s">
        <v>95</v>
      </c>
      <c r="D531" s="72" t="s">
        <v>98</v>
      </c>
      <c r="E531" s="72" t="s">
        <v>230</v>
      </c>
      <c r="F531" s="72" t="s">
        <v>8</v>
      </c>
      <c r="G531" s="72">
        <v>3305</v>
      </c>
    </row>
    <row r="532" spans="1:7">
      <c r="A532" s="72" t="s">
        <v>87</v>
      </c>
      <c r="B532" s="72" t="s">
        <v>83</v>
      </c>
      <c r="C532" s="72" t="s">
        <v>88</v>
      </c>
      <c r="D532" s="72" t="s">
        <v>94</v>
      </c>
      <c r="E532" s="72" t="s">
        <v>251</v>
      </c>
      <c r="F532" s="72" t="s">
        <v>10</v>
      </c>
      <c r="G532" s="72">
        <v>3353</v>
      </c>
    </row>
    <row r="533" spans="1:7">
      <c r="A533" s="72" t="s">
        <v>87</v>
      </c>
      <c r="B533" s="72" t="s">
        <v>84</v>
      </c>
      <c r="C533" s="72" t="s">
        <v>95</v>
      </c>
      <c r="D533" s="72" t="s">
        <v>97</v>
      </c>
      <c r="E533" s="72" t="s">
        <v>231</v>
      </c>
      <c r="F533" s="72" t="s">
        <v>10</v>
      </c>
      <c r="G533" s="72">
        <v>3365</v>
      </c>
    </row>
    <row r="534" spans="1:7">
      <c r="A534" s="71" t="s">
        <v>87</v>
      </c>
      <c r="B534" s="71" t="s">
        <v>85</v>
      </c>
      <c r="C534" s="71" t="s">
        <v>88</v>
      </c>
      <c r="D534" s="71" t="s">
        <v>89</v>
      </c>
      <c r="E534" s="71" t="s">
        <v>247</v>
      </c>
      <c r="F534" s="71" t="s">
        <v>8</v>
      </c>
      <c r="G534" s="71">
        <v>3375</v>
      </c>
    </row>
    <row r="535" spans="1:7">
      <c r="A535" s="72" t="s">
        <v>87</v>
      </c>
      <c r="B535" s="72" t="s">
        <v>84</v>
      </c>
      <c r="C535" s="72" t="s">
        <v>95</v>
      </c>
      <c r="D535" s="72" t="s">
        <v>97</v>
      </c>
      <c r="E535" s="72" t="s">
        <v>231</v>
      </c>
      <c r="F535" s="72" t="s">
        <v>8</v>
      </c>
      <c r="G535" s="72">
        <v>3446</v>
      </c>
    </row>
    <row r="536" spans="1:7">
      <c r="A536" s="72" t="s">
        <v>87</v>
      </c>
      <c r="B536" s="72" t="s">
        <v>83</v>
      </c>
      <c r="C536" s="72" t="s">
        <v>88</v>
      </c>
      <c r="D536" s="72" t="s">
        <v>91</v>
      </c>
      <c r="E536" s="72" t="s">
        <v>249</v>
      </c>
      <c r="F536" s="72" t="s">
        <v>10</v>
      </c>
      <c r="G536" s="72">
        <v>3485</v>
      </c>
    </row>
    <row r="537" spans="1:7">
      <c r="A537" s="72" t="s">
        <v>78</v>
      </c>
      <c r="B537" s="72" t="s">
        <v>85</v>
      </c>
      <c r="C537" s="72" t="s">
        <v>95</v>
      </c>
      <c r="D537" s="72" t="s">
        <v>97</v>
      </c>
      <c r="E537" s="72" t="s">
        <v>231</v>
      </c>
      <c r="F537" s="72" t="s">
        <v>11</v>
      </c>
      <c r="G537" s="72">
        <v>3539</v>
      </c>
    </row>
    <row r="538" spans="1:7">
      <c r="A538" s="72" t="s">
        <v>78</v>
      </c>
      <c r="B538" s="72" t="s">
        <v>85</v>
      </c>
      <c r="C538" s="72" t="s">
        <v>95</v>
      </c>
      <c r="D538" s="72" t="s">
        <v>98</v>
      </c>
      <c r="E538" s="72" t="s">
        <v>230</v>
      </c>
      <c r="F538" s="72" t="s">
        <v>258</v>
      </c>
      <c r="G538" s="72">
        <v>3545</v>
      </c>
    </row>
    <row r="539" spans="1:7">
      <c r="A539" s="71" t="s">
        <v>87</v>
      </c>
      <c r="B539" s="71" t="s">
        <v>84</v>
      </c>
      <c r="C539" s="71" t="s">
        <v>88</v>
      </c>
      <c r="D539" s="71" t="s">
        <v>90</v>
      </c>
      <c r="E539" s="71" t="s">
        <v>248</v>
      </c>
      <c r="F539" s="71" t="s">
        <v>11</v>
      </c>
      <c r="G539" s="71">
        <v>3588</v>
      </c>
    </row>
    <row r="540" spans="1:7">
      <c r="A540" s="71" t="s">
        <v>86</v>
      </c>
      <c r="B540" s="71" t="s">
        <v>84</v>
      </c>
      <c r="C540" s="71" t="s">
        <v>80</v>
      </c>
      <c r="D540" s="71" t="s">
        <v>81</v>
      </c>
      <c r="E540" s="71" t="s">
        <v>82</v>
      </c>
      <c r="F540" s="71" t="s">
        <v>12</v>
      </c>
      <c r="G540" s="71">
        <v>3610</v>
      </c>
    </row>
    <row r="541" spans="1:7">
      <c r="A541" s="72" t="s">
        <v>78</v>
      </c>
      <c r="B541" s="72" t="s">
        <v>84</v>
      </c>
      <c r="C541" s="72" t="s">
        <v>95</v>
      </c>
      <c r="D541" s="72" t="s">
        <v>97</v>
      </c>
      <c r="E541" s="72" t="s">
        <v>231</v>
      </c>
      <c r="F541" s="72" t="s">
        <v>11</v>
      </c>
      <c r="G541" s="72">
        <v>3631</v>
      </c>
    </row>
    <row r="542" spans="1:7">
      <c r="A542" s="71" t="s">
        <v>78</v>
      </c>
      <c r="B542" s="71" t="s">
        <v>83</v>
      </c>
      <c r="C542" s="71" t="s">
        <v>88</v>
      </c>
      <c r="D542" s="71" t="s">
        <v>90</v>
      </c>
      <c r="E542" s="71" t="s">
        <v>248</v>
      </c>
      <c r="F542" s="71" t="s">
        <v>11</v>
      </c>
      <c r="G542" s="71">
        <v>3632</v>
      </c>
    </row>
    <row r="543" spans="1:7">
      <c r="A543" s="72" t="s">
        <v>87</v>
      </c>
      <c r="B543" s="72" t="s">
        <v>83</v>
      </c>
      <c r="C543" s="72" t="s">
        <v>88</v>
      </c>
      <c r="D543" s="72" t="s">
        <v>92</v>
      </c>
      <c r="E543" s="72" t="s">
        <v>250</v>
      </c>
      <c r="F543" s="72" t="s">
        <v>10</v>
      </c>
      <c r="G543" s="72">
        <v>3699</v>
      </c>
    </row>
    <row r="544" spans="1:7">
      <c r="A544" s="72" t="s">
        <v>87</v>
      </c>
      <c r="B544" s="72" t="s">
        <v>83</v>
      </c>
      <c r="C544" s="72" t="s">
        <v>95</v>
      </c>
      <c r="D544" s="72" t="s">
        <v>96</v>
      </c>
      <c r="E544" s="72" t="s">
        <v>93</v>
      </c>
      <c r="F544" s="72" t="s">
        <v>10</v>
      </c>
      <c r="G544" s="72">
        <v>3699</v>
      </c>
    </row>
    <row r="545" spans="1:7">
      <c r="A545" s="72" t="s">
        <v>87</v>
      </c>
      <c r="B545" s="72" t="s">
        <v>83</v>
      </c>
      <c r="C545" s="72" t="s">
        <v>95</v>
      </c>
      <c r="D545" s="72" t="s">
        <v>97</v>
      </c>
      <c r="E545" s="72" t="s">
        <v>231</v>
      </c>
      <c r="F545" s="72" t="s">
        <v>9</v>
      </c>
      <c r="G545" s="72">
        <v>3783</v>
      </c>
    </row>
    <row r="546" spans="1:7">
      <c r="A546" s="72" t="s">
        <v>86</v>
      </c>
      <c r="B546" s="72" t="s">
        <v>84</v>
      </c>
      <c r="C546" s="72" t="s">
        <v>95</v>
      </c>
      <c r="D546" s="72" t="s">
        <v>97</v>
      </c>
      <c r="E546" s="72" t="s">
        <v>231</v>
      </c>
      <c r="F546" s="72" t="s">
        <v>11</v>
      </c>
      <c r="G546" s="72">
        <v>3792</v>
      </c>
    </row>
    <row r="547" spans="1:7">
      <c r="A547" s="72" t="s">
        <v>78</v>
      </c>
      <c r="B547" s="72" t="s">
        <v>83</v>
      </c>
      <c r="C547" s="72" t="s">
        <v>95</v>
      </c>
      <c r="D547" s="72" t="s">
        <v>97</v>
      </c>
      <c r="E547" s="72" t="s">
        <v>231</v>
      </c>
      <c r="F547" s="72" t="s">
        <v>10</v>
      </c>
      <c r="G547" s="72">
        <v>3830</v>
      </c>
    </row>
    <row r="548" spans="1:7">
      <c r="A548" s="72" t="s">
        <v>87</v>
      </c>
      <c r="B548" s="72" t="s">
        <v>84</v>
      </c>
      <c r="C548" s="72" t="s">
        <v>88</v>
      </c>
      <c r="D548" s="72" t="s">
        <v>91</v>
      </c>
      <c r="E548" s="72" t="s">
        <v>249</v>
      </c>
      <c r="F548" s="72" t="s">
        <v>11</v>
      </c>
      <c r="G548" s="72">
        <v>3835</v>
      </c>
    </row>
    <row r="549" spans="1:7">
      <c r="A549" s="71" t="s">
        <v>87</v>
      </c>
      <c r="B549" s="71" t="s">
        <v>85</v>
      </c>
      <c r="C549" s="71" t="s">
        <v>88</v>
      </c>
      <c r="D549" s="71" t="s">
        <v>90</v>
      </c>
      <c r="E549" s="71" t="s">
        <v>248</v>
      </c>
      <c r="F549" s="71" t="s">
        <v>11</v>
      </c>
      <c r="G549" s="71">
        <v>3839</v>
      </c>
    </row>
    <row r="550" spans="1:7">
      <c r="A550" s="71" t="s">
        <v>87</v>
      </c>
      <c r="B550" s="71" t="s">
        <v>83</v>
      </c>
      <c r="C550" s="71" t="s">
        <v>88</v>
      </c>
      <c r="D550" s="71" t="s">
        <v>89</v>
      </c>
      <c r="E550" s="71" t="s">
        <v>247</v>
      </c>
      <c r="F550" s="71" t="s">
        <v>10</v>
      </c>
      <c r="G550" s="71">
        <v>3892</v>
      </c>
    </row>
    <row r="551" spans="1:7">
      <c r="A551" s="72" t="s">
        <v>87</v>
      </c>
      <c r="B551" s="72" t="s">
        <v>83</v>
      </c>
      <c r="C551" s="72" t="s">
        <v>95</v>
      </c>
      <c r="D551" s="72" t="s">
        <v>97</v>
      </c>
      <c r="E551" s="72" t="s">
        <v>231</v>
      </c>
      <c r="F551" s="72" t="s">
        <v>258</v>
      </c>
      <c r="G551" s="72">
        <v>3915</v>
      </c>
    </row>
    <row r="552" spans="1:7">
      <c r="A552" s="71" t="s">
        <v>78</v>
      </c>
      <c r="B552" s="71" t="s">
        <v>83</v>
      </c>
      <c r="C552" s="71" t="s">
        <v>88</v>
      </c>
      <c r="D552" s="71" t="s">
        <v>91</v>
      </c>
      <c r="E552" s="71" t="s">
        <v>249</v>
      </c>
      <c r="F552" s="71" t="s">
        <v>11</v>
      </c>
      <c r="G552" s="71">
        <v>3937</v>
      </c>
    </row>
    <row r="553" spans="1:7">
      <c r="A553" s="72" t="s">
        <v>78</v>
      </c>
      <c r="B553" s="72" t="s">
        <v>83</v>
      </c>
      <c r="C553" s="72" t="s">
        <v>88</v>
      </c>
      <c r="D553" s="72" t="s">
        <v>94</v>
      </c>
      <c r="E553" s="72" t="s">
        <v>251</v>
      </c>
      <c r="F553" s="72" t="s">
        <v>11</v>
      </c>
      <c r="G553" s="72">
        <v>4015</v>
      </c>
    </row>
    <row r="554" spans="1:7">
      <c r="A554" s="72" t="s">
        <v>78</v>
      </c>
      <c r="B554" s="72" t="s">
        <v>83</v>
      </c>
      <c r="C554" s="72" t="s">
        <v>95</v>
      </c>
      <c r="D554" s="72" t="s">
        <v>98</v>
      </c>
      <c r="E554" s="72" t="s">
        <v>230</v>
      </c>
      <c r="F554" s="72" t="s">
        <v>8</v>
      </c>
      <c r="G554" s="72">
        <v>4027</v>
      </c>
    </row>
    <row r="555" spans="1:7">
      <c r="A555" s="72" t="s">
        <v>87</v>
      </c>
      <c r="B555" s="72" t="s">
        <v>85</v>
      </c>
      <c r="C555" s="72" t="s">
        <v>88</v>
      </c>
      <c r="D555" s="72" t="s">
        <v>91</v>
      </c>
      <c r="E555" s="72" t="s">
        <v>249</v>
      </c>
      <c r="F555" s="72" t="s">
        <v>11</v>
      </c>
      <c r="G555" s="72">
        <v>4063</v>
      </c>
    </row>
    <row r="556" spans="1:7">
      <c r="A556" s="71" t="s">
        <v>86</v>
      </c>
      <c r="B556" s="71" t="s">
        <v>83</v>
      </c>
      <c r="C556" s="71" t="s">
        <v>80</v>
      </c>
      <c r="D556" s="71" t="s">
        <v>81</v>
      </c>
      <c r="E556" s="71" t="s">
        <v>82</v>
      </c>
      <c r="F556" s="71" t="s">
        <v>258</v>
      </c>
      <c r="G556" s="71">
        <v>4097</v>
      </c>
    </row>
    <row r="557" spans="1:7">
      <c r="A557" s="71" t="s">
        <v>86</v>
      </c>
      <c r="B557" s="71" t="s">
        <v>83</v>
      </c>
      <c r="C557" s="71" t="s">
        <v>80</v>
      </c>
      <c r="D557" s="71" t="s">
        <v>81</v>
      </c>
      <c r="E557" s="71" t="s">
        <v>82</v>
      </c>
      <c r="F557" s="71" t="s">
        <v>9</v>
      </c>
      <c r="G557" s="71">
        <v>4138</v>
      </c>
    </row>
    <row r="558" spans="1:7">
      <c r="A558" s="72" t="s">
        <v>87</v>
      </c>
      <c r="B558" s="72" t="s">
        <v>83</v>
      </c>
      <c r="C558" s="72" t="s">
        <v>95</v>
      </c>
      <c r="D558" s="72" t="s">
        <v>98</v>
      </c>
      <c r="E558" s="72" t="s">
        <v>230</v>
      </c>
      <c r="F558" s="72" t="s">
        <v>9</v>
      </c>
      <c r="G558" s="72">
        <v>4140</v>
      </c>
    </row>
    <row r="559" spans="1:7">
      <c r="A559" s="72" t="s">
        <v>87</v>
      </c>
      <c r="B559" s="72" t="s">
        <v>85</v>
      </c>
      <c r="C559" s="72" t="s">
        <v>95</v>
      </c>
      <c r="D559" s="72" t="s">
        <v>98</v>
      </c>
      <c r="E559" s="72" t="s">
        <v>230</v>
      </c>
      <c r="F559" s="72" t="s">
        <v>10</v>
      </c>
      <c r="G559" s="72">
        <v>4143</v>
      </c>
    </row>
    <row r="560" spans="1:7">
      <c r="A560" s="71" t="s">
        <v>86</v>
      </c>
      <c r="B560" s="71" t="s">
        <v>84</v>
      </c>
      <c r="C560" s="71" t="s">
        <v>80</v>
      </c>
      <c r="D560" s="71" t="s">
        <v>81</v>
      </c>
      <c r="E560" s="71" t="s">
        <v>82</v>
      </c>
      <c r="F560" s="71" t="s">
        <v>8</v>
      </c>
      <c r="G560" s="71">
        <v>4154</v>
      </c>
    </row>
    <row r="561" spans="1:7">
      <c r="A561" s="72" t="s">
        <v>87</v>
      </c>
      <c r="B561" s="72" t="s">
        <v>84</v>
      </c>
      <c r="C561" s="72" t="s">
        <v>95</v>
      </c>
      <c r="D561" s="72" t="s">
        <v>98</v>
      </c>
      <c r="E561" s="72" t="s">
        <v>230</v>
      </c>
      <c r="F561" s="72" t="s">
        <v>258</v>
      </c>
      <c r="G561" s="72">
        <v>4157</v>
      </c>
    </row>
    <row r="562" spans="1:7">
      <c r="A562" s="72" t="s">
        <v>87</v>
      </c>
      <c r="B562" s="72" t="s">
        <v>84</v>
      </c>
      <c r="C562" s="72" t="s">
        <v>88</v>
      </c>
      <c r="D562" s="72" t="s">
        <v>94</v>
      </c>
      <c r="E562" s="72" t="s">
        <v>251</v>
      </c>
      <c r="F562" s="72" t="s">
        <v>11</v>
      </c>
      <c r="G562" s="72">
        <v>4198</v>
      </c>
    </row>
    <row r="563" spans="1:7">
      <c r="A563" s="71" t="s">
        <v>78</v>
      </c>
      <c r="B563" s="71" t="s">
        <v>85</v>
      </c>
      <c r="C563" s="71" t="s">
        <v>80</v>
      </c>
      <c r="D563" s="71" t="s">
        <v>81</v>
      </c>
      <c r="E563" s="71" t="s">
        <v>82</v>
      </c>
      <c r="F563" s="71" t="s">
        <v>10</v>
      </c>
      <c r="G563" s="71">
        <v>4226</v>
      </c>
    </row>
    <row r="564" spans="1:7">
      <c r="A564" s="71" t="s">
        <v>78</v>
      </c>
      <c r="B564" s="71" t="s">
        <v>84</v>
      </c>
      <c r="C564" s="71" t="s">
        <v>80</v>
      </c>
      <c r="D564" s="71" t="s">
        <v>81</v>
      </c>
      <c r="E564" s="71" t="s">
        <v>82</v>
      </c>
      <c r="F564" s="71" t="s">
        <v>10</v>
      </c>
      <c r="G564" s="71">
        <v>4258</v>
      </c>
    </row>
    <row r="565" spans="1:7">
      <c r="A565" s="72" t="s">
        <v>86</v>
      </c>
      <c r="B565" s="72" t="s">
        <v>83</v>
      </c>
      <c r="C565" s="72" t="s">
        <v>95</v>
      </c>
      <c r="D565" s="72" t="s">
        <v>97</v>
      </c>
      <c r="E565" s="72" t="s">
        <v>231</v>
      </c>
      <c r="F565" s="72" t="s">
        <v>11</v>
      </c>
      <c r="G565" s="72">
        <v>4274</v>
      </c>
    </row>
    <row r="566" spans="1:7">
      <c r="A566" s="72" t="s">
        <v>87</v>
      </c>
      <c r="B566" s="72" t="s">
        <v>85</v>
      </c>
      <c r="C566" s="72" t="s">
        <v>88</v>
      </c>
      <c r="D566" s="72" t="s">
        <v>94</v>
      </c>
      <c r="E566" s="72" t="s">
        <v>251</v>
      </c>
      <c r="F566" s="72" t="s">
        <v>11</v>
      </c>
      <c r="G566" s="72">
        <v>4311</v>
      </c>
    </row>
    <row r="567" spans="1:7">
      <c r="A567" s="72" t="s">
        <v>78</v>
      </c>
      <c r="B567" s="72" t="s">
        <v>83</v>
      </c>
      <c r="C567" s="72" t="s">
        <v>88</v>
      </c>
      <c r="D567" s="72" t="s">
        <v>92</v>
      </c>
      <c r="E567" s="72" t="s">
        <v>250</v>
      </c>
      <c r="F567" s="72" t="s">
        <v>11</v>
      </c>
      <c r="G567" s="72">
        <v>4318</v>
      </c>
    </row>
    <row r="568" spans="1:7">
      <c r="A568" s="72" t="s">
        <v>78</v>
      </c>
      <c r="B568" s="72" t="s">
        <v>83</v>
      </c>
      <c r="C568" s="72" t="s">
        <v>95</v>
      </c>
      <c r="D568" s="72" t="s">
        <v>96</v>
      </c>
      <c r="E568" s="72" t="s">
        <v>93</v>
      </c>
      <c r="F568" s="72" t="s">
        <v>11</v>
      </c>
      <c r="G568" s="72">
        <v>4318</v>
      </c>
    </row>
    <row r="569" spans="1:7">
      <c r="A569" s="72" t="s">
        <v>87</v>
      </c>
      <c r="B569" s="72" t="s">
        <v>84</v>
      </c>
      <c r="C569" s="72" t="s">
        <v>95</v>
      </c>
      <c r="D569" s="72" t="s">
        <v>98</v>
      </c>
      <c r="E569" s="72" t="s">
        <v>230</v>
      </c>
      <c r="F569" s="72" t="s">
        <v>10</v>
      </c>
      <c r="G569" s="72">
        <v>4320</v>
      </c>
    </row>
    <row r="570" spans="1:7">
      <c r="A570" s="72" t="s">
        <v>86</v>
      </c>
      <c r="B570" s="72" t="s">
        <v>85</v>
      </c>
      <c r="C570" s="72" t="s">
        <v>95</v>
      </c>
      <c r="D570" s="72" t="s">
        <v>97</v>
      </c>
      <c r="E570" s="72" t="s">
        <v>231</v>
      </c>
      <c r="F570" s="72" t="s">
        <v>11</v>
      </c>
      <c r="G570" s="72">
        <v>4363</v>
      </c>
    </row>
    <row r="571" spans="1:7">
      <c r="A571" s="72" t="s">
        <v>78</v>
      </c>
      <c r="B571" s="72" t="s">
        <v>85</v>
      </c>
      <c r="C571" s="72" t="s">
        <v>95</v>
      </c>
      <c r="D571" s="72" t="s">
        <v>98</v>
      </c>
      <c r="E571" s="72" t="s">
        <v>230</v>
      </c>
      <c r="F571" s="72" t="s">
        <v>11</v>
      </c>
      <c r="G571" s="72">
        <v>4401</v>
      </c>
    </row>
    <row r="572" spans="1:7">
      <c r="A572" s="72" t="s">
        <v>78</v>
      </c>
      <c r="B572" s="72" t="s">
        <v>83</v>
      </c>
      <c r="C572" s="72" t="s">
        <v>95</v>
      </c>
      <c r="D572" s="72" t="s">
        <v>98</v>
      </c>
      <c r="E572" s="72" t="s">
        <v>230</v>
      </c>
      <c r="F572" s="72" t="s">
        <v>10</v>
      </c>
      <c r="G572" s="72">
        <v>4436</v>
      </c>
    </row>
    <row r="573" spans="1:7">
      <c r="A573" s="72" t="s">
        <v>78</v>
      </c>
      <c r="B573" s="72" t="s">
        <v>84</v>
      </c>
      <c r="C573" s="72" t="s">
        <v>95</v>
      </c>
      <c r="D573" s="72" t="s">
        <v>98</v>
      </c>
      <c r="E573" s="72" t="s">
        <v>230</v>
      </c>
      <c r="F573" s="72" t="s">
        <v>11</v>
      </c>
      <c r="G573" s="72">
        <v>4437</v>
      </c>
    </row>
    <row r="574" spans="1:7">
      <c r="A574" s="72" t="s">
        <v>87</v>
      </c>
      <c r="B574" s="72" t="s">
        <v>84</v>
      </c>
      <c r="C574" s="72" t="s">
        <v>88</v>
      </c>
      <c r="D574" s="72" t="s">
        <v>92</v>
      </c>
      <c r="E574" s="72" t="s">
        <v>250</v>
      </c>
      <c r="F574" s="72" t="s">
        <v>11</v>
      </c>
      <c r="G574" s="72">
        <v>4490</v>
      </c>
    </row>
    <row r="575" spans="1:7">
      <c r="A575" s="72" t="s">
        <v>87</v>
      </c>
      <c r="B575" s="72" t="s">
        <v>84</v>
      </c>
      <c r="C575" s="72" t="s">
        <v>95</v>
      </c>
      <c r="D575" s="72" t="s">
        <v>96</v>
      </c>
      <c r="E575" s="72" t="s">
        <v>93</v>
      </c>
      <c r="F575" s="72" t="s">
        <v>11</v>
      </c>
      <c r="G575" s="72">
        <v>4490</v>
      </c>
    </row>
    <row r="576" spans="1:7">
      <c r="A576" s="72" t="s">
        <v>87</v>
      </c>
      <c r="B576" s="72" t="s">
        <v>83</v>
      </c>
      <c r="C576" s="72" t="s">
        <v>95</v>
      </c>
      <c r="D576" s="72" t="s">
        <v>97</v>
      </c>
      <c r="E576" s="72" t="s">
        <v>231</v>
      </c>
      <c r="F576" s="72" t="s">
        <v>12</v>
      </c>
      <c r="G576" s="72">
        <v>4499</v>
      </c>
    </row>
    <row r="577" spans="1:7">
      <c r="A577" s="71" t="s">
        <v>86</v>
      </c>
      <c r="B577" s="71" t="s">
        <v>83</v>
      </c>
      <c r="C577" s="71" t="s">
        <v>80</v>
      </c>
      <c r="D577" s="71" t="s">
        <v>81</v>
      </c>
      <c r="E577" s="71" t="s">
        <v>82</v>
      </c>
      <c r="F577" s="71" t="s">
        <v>8</v>
      </c>
      <c r="G577" s="71">
        <v>4542</v>
      </c>
    </row>
    <row r="578" spans="1:7">
      <c r="A578" s="72" t="s">
        <v>87</v>
      </c>
      <c r="B578" s="72" t="s">
        <v>84</v>
      </c>
      <c r="C578" s="72" t="s">
        <v>95</v>
      </c>
      <c r="D578" s="72" t="s">
        <v>98</v>
      </c>
      <c r="E578" s="72" t="s">
        <v>230</v>
      </c>
      <c r="F578" s="72" t="s">
        <v>8</v>
      </c>
      <c r="G578" s="72">
        <v>4547</v>
      </c>
    </row>
    <row r="579" spans="1:7">
      <c r="A579" s="72" t="s">
        <v>87</v>
      </c>
      <c r="B579" s="72" t="s">
        <v>85</v>
      </c>
      <c r="C579" s="72" t="s">
        <v>95</v>
      </c>
      <c r="D579" s="72" t="s">
        <v>97</v>
      </c>
      <c r="E579" s="72" t="s">
        <v>231</v>
      </c>
      <c r="F579" s="72" t="s">
        <v>8</v>
      </c>
      <c r="G579" s="72">
        <v>4701</v>
      </c>
    </row>
    <row r="580" spans="1:7">
      <c r="A580" s="71" t="s">
        <v>78</v>
      </c>
      <c r="B580" s="71" t="s">
        <v>83</v>
      </c>
      <c r="C580" s="71" t="s">
        <v>88</v>
      </c>
      <c r="D580" s="71" t="s">
        <v>89</v>
      </c>
      <c r="E580" s="71" t="s">
        <v>247</v>
      </c>
      <c r="F580" s="71" t="s">
        <v>11</v>
      </c>
      <c r="G580" s="71">
        <v>4748</v>
      </c>
    </row>
    <row r="581" spans="1:7">
      <c r="A581" s="72" t="s">
        <v>87</v>
      </c>
      <c r="B581" s="72" t="s">
        <v>83</v>
      </c>
      <c r="C581" s="72" t="s">
        <v>95</v>
      </c>
      <c r="D581" s="72" t="s">
        <v>97</v>
      </c>
      <c r="E581" s="72" t="s">
        <v>231</v>
      </c>
      <c r="F581" s="72" t="s">
        <v>8</v>
      </c>
      <c r="G581" s="72">
        <v>4755</v>
      </c>
    </row>
    <row r="582" spans="1:7">
      <c r="A582" s="72" t="s">
        <v>87</v>
      </c>
      <c r="B582" s="72" t="s">
        <v>85</v>
      </c>
      <c r="C582" s="72" t="s">
        <v>95</v>
      </c>
      <c r="D582" s="72" t="s">
        <v>97</v>
      </c>
      <c r="E582" s="72" t="s">
        <v>231</v>
      </c>
      <c r="F582" s="72" t="s">
        <v>258</v>
      </c>
      <c r="G582" s="72">
        <v>4775</v>
      </c>
    </row>
    <row r="583" spans="1:7">
      <c r="A583" s="72" t="s">
        <v>87</v>
      </c>
      <c r="B583" s="72" t="s">
        <v>83</v>
      </c>
      <c r="C583" s="72" t="s">
        <v>95</v>
      </c>
      <c r="D583" s="72" t="s">
        <v>98</v>
      </c>
      <c r="E583" s="72" t="s">
        <v>230</v>
      </c>
      <c r="F583" s="72" t="s">
        <v>12</v>
      </c>
      <c r="G583" s="72">
        <v>4799</v>
      </c>
    </row>
    <row r="584" spans="1:7">
      <c r="A584" s="72" t="s">
        <v>86</v>
      </c>
      <c r="B584" s="72" t="s">
        <v>84</v>
      </c>
      <c r="C584" s="72" t="s">
        <v>95</v>
      </c>
      <c r="D584" s="72" t="s">
        <v>98</v>
      </c>
      <c r="E584" s="72" t="s">
        <v>230</v>
      </c>
      <c r="F584" s="72" t="s">
        <v>11</v>
      </c>
      <c r="G584" s="72">
        <v>4801</v>
      </c>
    </row>
    <row r="585" spans="1:7">
      <c r="A585" s="72" t="s">
        <v>87</v>
      </c>
      <c r="B585" s="72" t="s">
        <v>83</v>
      </c>
      <c r="C585" s="72" t="s">
        <v>95</v>
      </c>
      <c r="D585" s="72" t="s">
        <v>98</v>
      </c>
      <c r="E585" s="72" t="s">
        <v>230</v>
      </c>
      <c r="F585" s="72" t="s">
        <v>258</v>
      </c>
      <c r="G585" s="72">
        <v>4819</v>
      </c>
    </row>
    <row r="586" spans="1:7">
      <c r="A586" s="72" t="s">
        <v>87</v>
      </c>
      <c r="B586" s="72" t="s">
        <v>85</v>
      </c>
      <c r="C586" s="72" t="s">
        <v>88</v>
      </c>
      <c r="D586" s="72" t="s">
        <v>92</v>
      </c>
      <c r="E586" s="72" t="s">
        <v>250</v>
      </c>
      <c r="F586" s="72" t="s">
        <v>11</v>
      </c>
      <c r="G586" s="72">
        <v>4863</v>
      </c>
    </row>
    <row r="587" spans="1:7">
      <c r="A587" s="72" t="s">
        <v>87</v>
      </c>
      <c r="B587" s="72" t="s">
        <v>85</v>
      </c>
      <c r="C587" s="72" t="s">
        <v>95</v>
      </c>
      <c r="D587" s="72" t="s">
        <v>96</v>
      </c>
      <c r="E587" s="72" t="s">
        <v>93</v>
      </c>
      <c r="F587" s="72" t="s">
        <v>11</v>
      </c>
      <c r="G587" s="72">
        <v>4863</v>
      </c>
    </row>
    <row r="588" spans="1:7">
      <c r="A588" s="72" t="s">
        <v>86</v>
      </c>
      <c r="B588" s="72" t="s">
        <v>83</v>
      </c>
      <c r="C588" s="72" t="s">
        <v>95</v>
      </c>
      <c r="D588" s="72" t="s">
        <v>98</v>
      </c>
      <c r="E588" s="72" t="s">
        <v>230</v>
      </c>
      <c r="F588" s="72" t="s">
        <v>11</v>
      </c>
      <c r="G588" s="72">
        <v>4963</v>
      </c>
    </row>
    <row r="589" spans="1:7">
      <c r="A589" s="71" t="s">
        <v>87</v>
      </c>
      <c r="B589" s="71" t="s">
        <v>85</v>
      </c>
      <c r="C589" s="71" t="s">
        <v>80</v>
      </c>
      <c r="D589" s="71" t="s">
        <v>81</v>
      </c>
      <c r="E589" s="71" t="s">
        <v>82</v>
      </c>
      <c r="F589" s="71" t="s">
        <v>9</v>
      </c>
      <c r="G589" s="71">
        <v>5001</v>
      </c>
    </row>
    <row r="590" spans="1:7">
      <c r="A590" s="71" t="s">
        <v>87</v>
      </c>
      <c r="B590" s="71" t="s">
        <v>84</v>
      </c>
      <c r="C590" s="71" t="s">
        <v>88</v>
      </c>
      <c r="D590" s="71" t="s">
        <v>89</v>
      </c>
      <c r="E590" s="71" t="s">
        <v>247</v>
      </c>
      <c r="F590" s="71" t="s">
        <v>11</v>
      </c>
      <c r="G590" s="71">
        <v>5040</v>
      </c>
    </row>
    <row r="591" spans="1:7">
      <c r="A591" s="71" t="s">
        <v>86</v>
      </c>
      <c r="B591" s="71" t="s">
        <v>85</v>
      </c>
      <c r="C591" s="71" t="s">
        <v>80</v>
      </c>
      <c r="D591" s="71" t="s">
        <v>81</v>
      </c>
      <c r="E591" s="71" t="s">
        <v>82</v>
      </c>
      <c r="F591" s="71" t="s">
        <v>10</v>
      </c>
      <c r="G591" s="71">
        <v>5138</v>
      </c>
    </row>
    <row r="592" spans="1:7">
      <c r="A592" s="71" t="s">
        <v>86</v>
      </c>
      <c r="B592" s="71" t="s">
        <v>83</v>
      </c>
      <c r="C592" s="71" t="s">
        <v>80</v>
      </c>
      <c r="D592" s="71" t="s">
        <v>81</v>
      </c>
      <c r="E592" s="71" t="s">
        <v>82</v>
      </c>
      <c r="F592" s="71" t="s">
        <v>12</v>
      </c>
      <c r="G592" s="71">
        <v>5198</v>
      </c>
    </row>
    <row r="593" spans="1:7">
      <c r="A593" s="72" t="s">
        <v>86</v>
      </c>
      <c r="B593" s="72" t="s">
        <v>85</v>
      </c>
      <c r="C593" s="72" t="s">
        <v>95</v>
      </c>
      <c r="D593" s="72" t="s">
        <v>98</v>
      </c>
      <c r="E593" s="72" t="s">
        <v>230</v>
      </c>
      <c r="F593" s="72" t="s">
        <v>11</v>
      </c>
      <c r="G593" s="72">
        <v>5319</v>
      </c>
    </row>
    <row r="594" spans="1:7">
      <c r="A594" s="71" t="s">
        <v>87</v>
      </c>
      <c r="B594" s="71" t="s">
        <v>85</v>
      </c>
      <c r="C594" s="71" t="s">
        <v>88</v>
      </c>
      <c r="D594" s="71" t="s">
        <v>89</v>
      </c>
      <c r="E594" s="71" t="s">
        <v>247</v>
      </c>
      <c r="F594" s="71" t="s">
        <v>11</v>
      </c>
      <c r="G594" s="71">
        <v>5409</v>
      </c>
    </row>
    <row r="595" spans="1:7">
      <c r="A595" s="71" t="s">
        <v>86</v>
      </c>
      <c r="B595" s="71" t="s">
        <v>84</v>
      </c>
      <c r="C595" s="71" t="s">
        <v>80</v>
      </c>
      <c r="D595" s="71" t="s">
        <v>81</v>
      </c>
      <c r="E595" s="71" t="s">
        <v>82</v>
      </c>
      <c r="F595" s="71" t="s">
        <v>10</v>
      </c>
      <c r="G595" s="71">
        <v>5486</v>
      </c>
    </row>
    <row r="596" spans="1:7">
      <c r="A596" s="71" t="s">
        <v>87</v>
      </c>
      <c r="B596" s="71" t="s">
        <v>84</v>
      </c>
      <c r="C596" s="71" t="s">
        <v>80</v>
      </c>
      <c r="D596" s="71" t="s">
        <v>81</v>
      </c>
      <c r="E596" s="71" t="s">
        <v>82</v>
      </c>
      <c r="F596" s="71" t="s">
        <v>9</v>
      </c>
      <c r="G596" s="71">
        <v>5494</v>
      </c>
    </row>
    <row r="597" spans="1:7">
      <c r="A597" s="71" t="s">
        <v>87</v>
      </c>
      <c r="B597" s="71" t="s">
        <v>83</v>
      </c>
      <c r="C597" s="71" t="s">
        <v>88</v>
      </c>
      <c r="D597" s="71" t="s">
        <v>90</v>
      </c>
      <c r="E597" s="71" t="s">
        <v>248</v>
      </c>
      <c r="F597" s="71" t="s">
        <v>11</v>
      </c>
      <c r="G597" s="71">
        <v>5576</v>
      </c>
    </row>
    <row r="598" spans="1:7">
      <c r="A598" s="71" t="s">
        <v>86</v>
      </c>
      <c r="B598" s="71" t="s">
        <v>85</v>
      </c>
      <c r="C598" s="71" t="s">
        <v>80</v>
      </c>
      <c r="D598" s="71" t="s">
        <v>81</v>
      </c>
      <c r="E598" s="71" t="s">
        <v>82</v>
      </c>
      <c r="F598" s="71" t="s">
        <v>258</v>
      </c>
      <c r="G598" s="71">
        <v>5853</v>
      </c>
    </row>
    <row r="599" spans="1:7">
      <c r="A599" s="71" t="s">
        <v>78</v>
      </c>
      <c r="B599" s="71" t="s">
        <v>83</v>
      </c>
      <c r="C599" s="71" t="s">
        <v>80</v>
      </c>
      <c r="D599" s="71" t="s">
        <v>81</v>
      </c>
      <c r="E599" s="71" t="s">
        <v>82</v>
      </c>
      <c r="F599" s="71" t="s">
        <v>9</v>
      </c>
      <c r="G599" s="71">
        <v>5889</v>
      </c>
    </row>
    <row r="600" spans="1:7">
      <c r="A600" s="72" t="s">
        <v>87</v>
      </c>
      <c r="B600" s="72" t="s">
        <v>83</v>
      </c>
      <c r="C600" s="72" t="s">
        <v>95</v>
      </c>
      <c r="D600" s="72" t="s">
        <v>98</v>
      </c>
      <c r="E600" s="72" t="s">
        <v>230</v>
      </c>
      <c r="F600" s="72" t="s">
        <v>8</v>
      </c>
      <c r="G600" s="72">
        <v>5982</v>
      </c>
    </row>
    <row r="601" spans="1:7">
      <c r="A601" s="71" t="s">
        <v>78</v>
      </c>
      <c r="B601" s="71" t="s">
        <v>84</v>
      </c>
      <c r="C601" s="71" t="s">
        <v>80</v>
      </c>
      <c r="D601" s="71" t="s">
        <v>81</v>
      </c>
      <c r="E601" s="71" t="s">
        <v>82</v>
      </c>
      <c r="F601" s="71" t="s">
        <v>8</v>
      </c>
      <c r="G601" s="71">
        <v>6007</v>
      </c>
    </row>
    <row r="602" spans="1:7">
      <c r="A602" s="72" t="s">
        <v>87</v>
      </c>
      <c r="B602" s="72" t="s">
        <v>85</v>
      </c>
      <c r="C602" s="72" t="s">
        <v>95</v>
      </c>
      <c r="D602" s="72" t="s">
        <v>98</v>
      </c>
      <c r="E602" s="72" t="s">
        <v>230</v>
      </c>
      <c r="F602" s="72" t="s">
        <v>258</v>
      </c>
      <c r="G602" s="72">
        <v>6163</v>
      </c>
    </row>
    <row r="603" spans="1:7">
      <c r="A603" s="71" t="s">
        <v>87</v>
      </c>
      <c r="B603" s="71" t="s">
        <v>85</v>
      </c>
      <c r="C603" s="71" t="s">
        <v>80</v>
      </c>
      <c r="D603" s="71" t="s">
        <v>81</v>
      </c>
      <c r="E603" s="71" t="s">
        <v>82</v>
      </c>
      <c r="F603" s="71" t="s">
        <v>12</v>
      </c>
      <c r="G603" s="71">
        <v>6186</v>
      </c>
    </row>
    <row r="604" spans="1:7">
      <c r="A604" s="72" t="s">
        <v>87</v>
      </c>
      <c r="B604" s="72" t="s">
        <v>85</v>
      </c>
      <c r="C604" s="72" t="s">
        <v>95</v>
      </c>
      <c r="D604" s="72" t="s">
        <v>98</v>
      </c>
      <c r="E604" s="72" t="s">
        <v>230</v>
      </c>
      <c r="F604" s="72" t="s">
        <v>8</v>
      </c>
      <c r="G604" s="72">
        <v>6203</v>
      </c>
    </row>
    <row r="605" spans="1:7">
      <c r="A605" s="72" t="s">
        <v>87</v>
      </c>
      <c r="B605" s="72" t="s">
        <v>83</v>
      </c>
      <c r="C605" s="72" t="s">
        <v>88</v>
      </c>
      <c r="D605" s="72" t="s">
        <v>94</v>
      </c>
      <c r="E605" s="72" t="s">
        <v>251</v>
      </c>
      <c r="F605" s="72" t="s">
        <v>11</v>
      </c>
      <c r="G605" s="72">
        <v>6259</v>
      </c>
    </row>
    <row r="606" spans="1:7">
      <c r="A606" s="72" t="s">
        <v>87</v>
      </c>
      <c r="B606" s="72" t="s">
        <v>83</v>
      </c>
      <c r="C606" s="72" t="s">
        <v>88</v>
      </c>
      <c r="D606" s="72" t="s">
        <v>91</v>
      </c>
      <c r="E606" s="72" t="s">
        <v>249</v>
      </c>
      <c r="F606" s="72" t="s">
        <v>11</v>
      </c>
      <c r="G606" s="72">
        <v>6267</v>
      </c>
    </row>
    <row r="607" spans="1:7">
      <c r="A607" s="72" t="s">
        <v>87</v>
      </c>
      <c r="B607" s="72" t="s">
        <v>83</v>
      </c>
      <c r="C607" s="72" t="s">
        <v>95</v>
      </c>
      <c r="D607" s="72" t="s">
        <v>97</v>
      </c>
      <c r="E607" s="72" t="s">
        <v>231</v>
      </c>
      <c r="F607" s="72" t="s">
        <v>10</v>
      </c>
      <c r="G607" s="72">
        <v>6369</v>
      </c>
    </row>
    <row r="608" spans="1:7">
      <c r="A608" s="71" t="s">
        <v>87</v>
      </c>
      <c r="B608" s="71" t="s">
        <v>84</v>
      </c>
      <c r="C608" s="71" t="s">
        <v>80</v>
      </c>
      <c r="D608" s="71" t="s">
        <v>81</v>
      </c>
      <c r="E608" s="71" t="s">
        <v>82</v>
      </c>
      <c r="F608" s="71" t="s">
        <v>12</v>
      </c>
      <c r="G608" s="71">
        <v>6409</v>
      </c>
    </row>
    <row r="609" spans="1:7">
      <c r="A609" s="71" t="s">
        <v>78</v>
      </c>
      <c r="B609" s="71" t="s">
        <v>85</v>
      </c>
      <c r="C609" s="71" t="s">
        <v>80</v>
      </c>
      <c r="D609" s="71" t="s">
        <v>81</v>
      </c>
      <c r="E609" s="71" t="s">
        <v>82</v>
      </c>
      <c r="F609" s="71" t="s">
        <v>8</v>
      </c>
      <c r="G609" s="71">
        <v>6460</v>
      </c>
    </row>
    <row r="610" spans="1:7">
      <c r="A610" s="71" t="s">
        <v>78</v>
      </c>
      <c r="B610" s="71" t="s">
        <v>84</v>
      </c>
      <c r="C610" s="71" t="s">
        <v>80</v>
      </c>
      <c r="D610" s="71" t="s">
        <v>81</v>
      </c>
      <c r="E610" s="71" t="s">
        <v>82</v>
      </c>
      <c r="F610" s="71" t="s">
        <v>258</v>
      </c>
      <c r="G610" s="71">
        <v>6610</v>
      </c>
    </row>
    <row r="611" spans="1:7">
      <c r="A611" s="71" t="s">
        <v>78</v>
      </c>
      <c r="B611" s="71" t="s">
        <v>83</v>
      </c>
      <c r="C611" s="71" t="s">
        <v>80</v>
      </c>
      <c r="D611" s="71" t="s">
        <v>81</v>
      </c>
      <c r="E611" s="71" t="s">
        <v>82</v>
      </c>
      <c r="F611" s="71" t="s">
        <v>12</v>
      </c>
      <c r="G611" s="71">
        <v>6720</v>
      </c>
    </row>
    <row r="612" spans="1:7">
      <c r="A612" s="71" t="s">
        <v>86</v>
      </c>
      <c r="B612" s="71" t="s">
        <v>83</v>
      </c>
      <c r="C612" s="71" t="s">
        <v>80</v>
      </c>
      <c r="D612" s="71" t="s">
        <v>81</v>
      </c>
      <c r="E612" s="71" t="s">
        <v>82</v>
      </c>
      <c r="F612" s="71" t="s">
        <v>10</v>
      </c>
      <c r="G612" s="71">
        <v>6958</v>
      </c>
    </row>
    <row r="613" spans="1:7">
      <c r="A613" s="71" t="s">
        <v>78</v>
      </c>
      <c r="B613" s="71" t="s">
        <v>83</v>
      </c>
      <c r="C613" s="71" t="s">
        <v>80</v>
      </c>
      <c r="D613" s="71" t="s">
        <v>81</v>
      </c>
      <c r="E613" s="71" t="s">
        <v>82</v>
      </c>
      <c r="F613" s="71" t="s">
        <v>258</v>
      </c>
      <c r="G613" s="71">
        <v>6978</v>
      </c>
    </row>
    <row r="614" spans="1:7">
      <c r="A614" s="72" t="s">
        <v>87</v>
      </c>
      <c r="B614" s="72" t="s">
        <v>83</v>
      </c>
      <c r="C614" s="72" t="s">
        <v>88</v>
      </c>
      <c r="D614" s="72" t="s">
        <v>92</v>
      </c>
      <c r="E614" s="72" t="s">
        <v>250</v>
      </c>
      <c r="F614" s="72" t="s">
        <v>11</v>
      </c>
      <c r="G614" s="72">
        <v>7015</v>
      </c>
    </row>
    <row r="615" spans="1:7">
      <c r="A615" s="72" t="s">
        <v>87</v>
      </c>
      <c r="B615" s="72" t="s">
        <v>83</v>
      </c>
      <c r="C615" s="72" t="s">
        <v>95</v>
      </c>
      <c r="D615" s="72" t="s">
        <v>96</v>
      </c>
      <c r="E615" s="72" t="s">
        <v>93</v>
      </c>
      <c r="F615" s="72" t="s">
        <v>11</v>
      </c>
      <c r="G615" s="72">
        <v>7015</v>
      </c>
    </row>
    <row r="616" spans="1:7">
      <c r="A616" s="72" t="s">
        <v>87</v>
      </c>
      <c r="B616" s="72" t="s">
        <v>83</v>
      </c>
      <c r="C616" s="72" t="s">
        <v>95</v>
      </c>
      <c r="D616" s="72" t="s">
        <v>98</v>
      </c>
      <c r="E616" s="72" t="s">
        <v>230</v>
      </c>
      <c r="F616" s="72" t="s">
        <v>10</v>
      </c>
      <c r="G616" s="72">
        <v>7245</v>
      </c>
    </row>
    <row r="617" spans="1:7">
      <c r="A617" s="71" t="s">
        <v>86</v>
      </c>
      <c r="B617" s="71" t="s">
        <v>85</v>
      </c>
      <c r="C617" s="71" t="s">
        <v>80</v>
      </c>
      <c r="D617" s="71" t="s">
        <v>81</v>
      </c>
      <c r="E617" s="71" t="s">
        <v>82</v>
      </c>
      <c r="F617" s="71" t="s">
        <v>8</v>
      </c>
      <c r="G617" s="71">
        <v>7368</v>
      </c>
    </row>
    <row r="618" spans="1:7">
      <c r="A618" s="72" t="s">
        <v>87</v>
      </c>
      <c r="B618" s="72" t="s">
        <v>84</v>
      </c>
      <c r="C618" s="72" t="s">
        <v>95</v>
      </c>
      <c r="D618" s="72" t="s">
        <v>97</v>
      </c>
      <c r="E618" s="72" t="s">
        <v>231</v>
      </c>
      <c r="F618" s="72" t="s">
        <v>11</v>
      </c>
      <c r="G618" s="72">
        <v>7423</v>
      </c>
    </row>
    <row r="619" spans="1:7">
      <c r="A619" s="71" t="s">
        <v>87</v>
      </c>
      <c r="B619" s="71" t="s">
        <v>83</v>
      </c>
      <c r="C619" s="71" t="s">
        <v>88</v>
      </c>
      <c r="D619" s="71" t="s">
        <v>89</v>
      </c>
      <c r="E619" s="71" t="s">
        <v>247</v>
      </c>
      <c r="F619" s="71" t="s">
        <v>11</v>
      </c>
      <c r="G619" s="71">
        <v>7467</v>
      </c>
    </row>
    <row r="620" spans="1:7">
      <c r="A620" s="72" t="s">
        <v>78</v>
      </c>
      <c r="B620" s="72" t="s">
        <v>83</v>
      </c>
      <c r="C620" s="72" t="s">
        <v>95</v>
      </c>
      <c r="D620" s="72" t="s">
        <v>97</v>
      </c>
      <c r="E620" s="72" t="s">
        <v>231</v>
      </c>
      <c r="F620" s="72" t="s">
        <v>11</v>
      </c>
      <c r="G620" s="72">
        <v>7569</v>
      </c>
    </row>
    <row r="621" spans="1:7">
      <c r="A621" s="71" t="s">
        <v>78</v>
      </c>
      <c r="B621" s="71" t="s">
        <v>85</v>
      </c>
      <c r="C621" s="71" t="s">
        <v>80</v>
      </c>
      <c r="D621" s="71" t="s">
        <v>81</v>
      </c>
      <c r="E621" s="71" t="s">
        <v>82</v>
      </c>
      <c r="F621" s="71" t="s">
        <v>258</v>
      </c>
      <c r="G621" s="71">
        <v>7888</v>
      </c>
    </row>
    <row r="622" spans="1:7">
      <c r="A622" s="72" t="s">
        <v>87</v>
      </c>
      <c r="B622" s="72" t="s">
        <v>85</v>
      </c>
      <c r="C622" s="72" t="s">
        <v>95</v>
      </c>
      <c r="D622" s="72" t="s">
        <v>97</v>
      </c>
      <c r="E622" s="72" t="s">
        <v>231</v>
      </c>
      <c r="F622" s="72" t="s">
        <v>11</v>
      </c>
      <c r="G622" s="72">
        <v>7902</v>
      </c>
    </row>
    <row r="623" spans="1:7">
      <c r="A623" s="72" t="s">
        <v>78</v>
      </c>
      <c r="B623" s="72" t="s">
        <v>83</v>
      </c>
      <c r="C623" s="72" t="s">
        <v>95</v>
      </c>
      <c r="D623" s="72" t="s">
        <v>98</v>
      </c>
      <c r="E623" s="72" t="s">
        <v>230</v>
      </c>
      <c r="F623" s="72" t="s">
        <v>11</v>
      </c>
      <c r="G623" s="72">
        <v>8763</v>
      </c>
    </row>
    <row r="624" spans="1:7">
      <c r="A624" s="71" t="s">
        <v>87</v>
      </c>
      <c r="B624" s="71" t="s">
        <v>84</v>
      </c>
      <c r="C624" s="71" t="s">
        <v>80</v>
      </c>
      <c r="D624" s="71" t="s">
        <v>81</v>
      </c>
      <c r="E624" s="71" t="s">
        <v>82</v>
      </c>
      <c r="F624" s="71" t="s">
        <v>258</v>
      </c>
      <c r="G624" s="71">
        <v>8923</v>
      </c>
    </row>
    <row r="625" spans="1:7">
      <c r="A625" s="72" t="s">
        <v>78</v>
      </c>
      <c r="B625" s="72" t="s">
        <v>83</v>
      </c>
      <c r="C625" s="72" t="s">
        <v>80</v>
      </c>
      <c r="D625" s="72" t="s">
        <v>81</v>
      </c>
      <c r="E625" s="72" t="s">
        <v>82</v>
      </c>
      <c r="F625" s="72" t="s">
        <v>8</v>
      </c>
      <c r="G625" s="72">
        <v>9238</v>
      </c>
    </row>
    <row r="626" spans="1:7">
      <c r="A626" s="71" t="s">
        <v>87</v>
      </c>
      <c r="B626" s="71" t="s">
        <v>84</v>
      </c>
      <c r="C626" s="71" t="s">
        <v>95</v>
      </c>
      <c r="D626" s="71" t="s">
        <v>98</v>
      </c>
      <c r="E626" s="71" t="s">
        <v>230</v>
      </c>
      <c r="F626" s="71" t="s">
        <v>11</v>
      </c>
      <c r="G626" s="71">
        <v>9238</v>
      </c>
    </row>
    <row r="627" spans="1:7">
      <c r="A627" s="71" t="s">
        <v>87</v>
      </c>
      <c r="B627" s="71" t="s">
        <v>85</v>
      </c>
      <c r="C627" s="71" t="s">
        <v>80</v>
      </c>
      <c r="D627" s="71" t="s">
        <v>81</v>
      </c>
      <c r="E627" s="71" t="s">
        <v>82</v>
      </c>
      <c r="F627" s="71" t="s">
        <v>10</v>
      </c>
      <c r="G627" s="71">
        <v>9364</v>
      </c>
    </row>
    <row r="628" spans="1:7">
      <c r="A628" s="72" t="s">
        <v>87</v>
      </c>
      <c r="B628" s="72" t="s">
        <v>85</v>
      </c>
      <c r="C628" s="72" t="s">
        <v>95</v>
      </c>
      <c r="D628" s="72" t="s">
        <v>98</v>
      </c>
      <c r="E628" s="72" t="s">
        <v>230</v>
      </c>
      <c r="F628" s="72" t="s">
        <v>11</v>
      </c>
      <c r="G628" s="72">
        <v>9720</v>
      </c>
    </row>
    <row r="629" spans="1:7">
      <c r="A629" s="71" t="s">
        <v>87</v>
      </c>
      <c r="B629" s="71" t="s">
        <v>84</v>
      </c>
      <c r="C629" s="71" t="s">
        <v>80</v>
      </c>
      <c r="D629" s="71" t="s">
        <v>81</v>
      </c>
      <c r="E629" s="71" t="s">
        <v>82</v>
      </c>
      <c r="F629" s="71" t="s">
        <v>10</v>
      </c>
      <c r="G629" s="71">
        <v>9744</v>
      </c>
    </row>
    <row r="630" spans="1:7">
      <c r="A630" s="71" t="s">
        <v>87</v>
      </c>
      <c r="B630" s="71" t="s">
        <v>83</v>
      </c>
      <c r="C630" s="71" t="s">
        <v>80</v>
      </c>
      <c r="D630" s="71" t="s">
        <v>81</v>
      </c>
      <c r="E630" s="71" t="s">
        <v>82</v>
      </c>
      <c r="F630" s="71" t="s">
        <v>9</v>
      </c>
      <c r="G630" s="71">
        <v>10027</v>
      </c>
    </row>
    <row r="631" spans="1:7">
      <c r="A631" s="71" t="s">
        <v>78</v>
      </c>
      <c r="B631" s="71" t="s">
        <v>85</v>
      </c>
      <c r="C631" s="71" t="s">
        <v>80</v>
      </c>
      <c r="D631" s="71" t="s">
        <v>81</v>
      </c>
      <c r="E631" s="71" t="s">
        <v>82</v>
      </c>
      <c r="F631" s="71" t="s">
        <v>11</v>
      </c>
      <c r="G631" s="71">
        <v>10049</v>
      </c>
    </row>
    <row r="632" spans="1:7">
      <c r="A632" s="71" t="s">
        <v>78</v>
      </c>
      <c r="B632" s="71" t="s">
        <v>84</v>
      </c>
      <c r="C632" s="71" t="s">
        <v>80</v>
      </c>
      <c r="D632" s="71" t="s">
        <v>81</v>
      </c>
      <c r="E632" s="71" t="s">
        <v>82</v>
      </c>
      <c r="F632" s="71" t="s">
        <v>11</v>
      </c>
      <c r="G632" s="71">
        <v>10161</v>
      </c>
    </row>
    <row r="633" spans="1:7">
      <c r="A633" s="71" t="s">
        <v>87</v>
      </c>
      <c r="B633" s="71" t="s">
        <v>84</v>
      </c>
      <c r="C633" s="71" t="s">
        <v>80</v>
      </c>
      <c r="D633" s="71" t="s">
        <v>81</v>
      </c>
      <c r="E633" s="71" t="s">
        <v>82</v>
      </c>
      <c r="F633" s="71" t="s">
        <v>8</v>
      </c>
      <c r="G633" s="71">
        <v>10161</v>
      </c>
    </row>
    <row r="634" spans="1:7">
      <c r="A634" s="71" t="s">
        <v>78</v>
      </c>
      <c r="B634" s="71" t="s">
        <v>83</v>
      </c>
      <c r="C634" s="71" t="s">
        <v>80</v>
      </c>
      <c r="D634" s="71" t="s">
        <v>81</v>
      </c>
      <c r="E634" s="71" t="s">
        <v>82</v>
      </c>
      <c r="F634" s="71" t="s">
        <v>10</v>
      </c>
      <c r="G634" s="71">
        <v>10355</v>
      </c>
    </row>
    <row r="635" spans="1:7">
      <c r="A635" s="71" t="s">
        <v>86</v>
      </c>
      <c r="B635" s="71" t="s">
        <v>84</v>
      </c>
      <c r="C635" s="71" t="s">
        <v>80</v>
      </c>
      <c r="D635" s="71" t="s">
        <v>81</v>
      </c>
      <c r="E635" s="71" t="s">
        <v>82</v>
      </c>
      <c r="F635" s="71" t="s">
        <v>11</v>
      </c>
      <c r="G635" s="71">
        <v>10990</v>
      </c>
    </row>
    <row r="636" spans="1:7">
      <c r="A636" s="71" t="s">
        <v>87</v>
      </c>
      <c r="B636" s="71" t="s">
        <v>83</v>
      </c>
      <c r="C636" s="71" t="s">
        <v>80</v>
      </c>
      <c r="D636" s="71" t="s">
        <v>81</v>
      </c>
      <c r="E636" s="71" t="s">
        <v>82</v>
      </c>
      <c r="F636" s="71" t="s">
        <v>258</v>
      </c>
      <c r="G636" s="71">
        <v>11075</v>
      </c>
    </row>
    <row r="637" spans="1:7">
      <c r="A637" s="72" t="s">
        <v>87</v>
      </c>
      <c r="B637" s="72" t="s">
        <v>83</v>
      </c>
      <c r="C637" s="72" t="s">
        <v>95</v>
      </c>
      <c r="D637" s="72" t="s">
        <v>97</v>
      </c>
      <c r="E637" s="72" t="s">
        <v>231</v>
      </c>
      <c r="F637" s="72" t="s">
        <v>11</v>
      </c>
      <c r="G637" s="72">
        <v>11843</v>
      </c>
    </row>
    <row r="638" spans="1:7">
      <c r="A638" s="71" t="s">
        <v>87</v>
      </c>
      <c r="B638" s="71" t="s">
        <v>83</v>
      </c>
      <c r="C638" s="71" t="s">
        <v>80</v>
      </c>
      <c r="D638" s="71" t="s">
        <v>81</v>
      </c>
      <c r="E638" s="71" t="s">
        <v>82</v>
      </c>
      <c r="F638" s="71" t="s">
        <v>12</v>
      </c>
      <c r="G638" s="71">
        <v>11918</v>
      </c>
    </row>
    <row r="639" spans="1:7">
      <c r="A639" s="71" t="s">
        <v>86</v>
      </c>
      <c r="B639" s="71" t="s">
        <v>83</v>
      </c>
      <c r="C639" s="71" t="s">
        <v>80</v>
      </c>
      <c r="D639" s="71" t="s">
        <v>81</v>
      </c>
      <c r="E639" s="71" t="s">
        <v>82</v>
      </c>
      <c r="F639" s="71" t="s">
        <v>11</v>
      </c>
      <c r="G639" s="71">
        <v>11934</v>
      </c>
    </row>
    <row r="640" spans="1:7">
      <c r="A640" s="71" t="s">
        <v>86</v>
      </c>
      <c r="B640" s="71" t="s">
        <v>85</v>
      </c>
      <c r="C640" s="71" t="s">
        <v>80</v>
      </c>
      <c r="D640" s="71" t="s">
        <v>81</v>
      </c>
      <c r="E640" s="71" t="s">
        <v>82</v>
      </c>
      <c r="F640" s="71" t="s">
        <v>11</v>
      </c>
      <c r="G640" s="71">
        <v>12436</v>
      </c>
    </row>
    <row r="641" spans="1:7">
      <c r="A641" s="72" t="s">
        <v>87</v>
      </c>
      <c r="B641" s="72" t="s">
        <v>83</v>
      </c>
      <c r="C641" s="72" t="s">
        <v>95</v>
      </c>
      <c r="D641" s="72" t="s">
        <v>98</v>
      </c>
      <c r="E641" s="72" t="s">
        <v>230</v>
      </c>
      <c r="F641" s="72" t="s">
        <v>11</v>
      </c>
      <c r="G641" s="72">
        <v>13726</v>
      </c>
    </row>
    <row r="642" spans="1:7">
      <c r="A642" s="71" t="s">
        <v>87</v>
      </c>
      <c r="B642" s="71" t="s">
        <v>85</v>
      </c>
      <c r="C642" s="71" t="s">
        <v>80</v>
      </c>
      <c r="D642" s="71" t="s">
        <v>81</v>
      </c>
      <c r="E642" s="71" t="s">
        <v>82</v>
      </c>
      <c r="F642" s="71" t="s">
        <v>258</v>
      </c>
      <c r="G642" s="71">
        <v>13741</v>
      </c>
    </row>
    <row r="643" spans="1:7">
      <c r="A643" s="71" t="s">
        <v>87</v>
      </c>
      <c r="B643" s="71" t="s">
        <v>83</v>
      </c>
      <c r="C643" s="71" t="s">
        <v>80</v>
      </c>
      <c r="D643" s="71" t="s">
        <v>81</v>
      </c>
      <c r="E643" s="71" t="s">
        <v>82</v>
      </c>
      <c r="F643" s="71" t="s">
        <v>8</v>
      </c>
      <c r="G643" s="71">
        <v>13780</v>
      </c>
    </row>
    <row r="644" spans="1:7">
      <c r="A644" s="71" t="s">
        <v>87</v>
      </c>
      <c r="B644" s="71" t="s">
        <v>85</v>
      </c>
      <c r="C644" s="71" t="s">
        <v>80</v>
      </c>
      <c r="D644" s="71" t="s">
        <v>81</v>
      </c>
      <c r="E644" s="71" t="s">
        <v>82</v>
      </c>
      <c r="F644" s="71" t="s">
        <v>8</v>
      </c>
      <c r="G644" s="71">
        <v>13828</v>
      </c>
    </row>
    <row r="645" spans="1:7">
      <c r="A645" s="71" t="s">
        <v>87</v>
      </c>
      <c r="B645" s="71" t="s">
        <v>83</v>
      </c>
      <c r="C645" s="71" t="s">
        <v>80</v>
      </c>
      <c r="D645" s="71" t="s">
        <v>81</v>
      </c>
      <c r="E645" s="71" t="s">
        <v>82</v>
      </c>
      <c r="F645" s="71" t="s">
        <v>10</v>
      </c>
      <c r="G645" s="71">
        <v>17313</v>
      </c>
    </row>
    <row r="646" spans="1:7">
      <c r="A646" s="71" t="s">
        <v>78</v>
      </c>
      <c r="B646" s="71" t="s">
        <v>83</v>
      </c>
      <c r="C646" s="71" t="s">
        <v>80</v>
      </c>
      <c r="D646" s="71" t="s">
        <v>81</v>
      </c>
      <c r="E646" s="71" t="s">
        <v>82</v>
      </c>
      <c r="F646" s="71" t="s">
        <v>11</v>
      </c>
      <c r="G646" s="71">
        <v>20650</v>
      </c>
    </row>
    <row r="647" spans="1:7">
      <c r="A647" s="71" t="s">
        <v>87</v>
      </c>
      <c r="B647" s="71" t="s">
        <v>84</v>
      </c>
      <c r="C647" s="71" t="s">
        <v>80</v>
      </c>
      <c r="D647" s="71" t="s">
        <v>81</v>
      </c>
      <c r="E647" s="71" t="s">
        <v>82</v>
      </c>
      <c r="F647" s="71" t="s">
        <v>11</v>
      </c>
      <c r="G647" s="71">
        <v>21151</v>
      </c>
    </row>
    <row r="648" spans="1:7">
      <c r="A648" s="71" t="s">
        <v>87</v>
      </c>
      <c r="B648" s="71" t="s">
        <v>85</v>
      </c>
      <c r="C648" s="71" t="s">
        <v>80</v>
      </c>
      <c r="D648" s="71" t="s">
        <v>81</v>
      </c>
      <c r="E648" s="71" t="s">
        <v>82</v>
      </c>
      <c r="F648" s="71" t="s">
        <v>11</v>
      </c>
      <c r="G648" s="71">
        <v>22485</v>
      </c>
    </row>
    <row r="649" spans="1:7">
      <c r="A649" s="71" t="s">
        <v>87</v>
      </c>
      <c r="B649" s="71" t="s">
        <v>83</v>
      </c>
      <c r="C649" s="71" t="s">
        <v>80</v>
      </c>
      <c r="D649" s="71" t="s">
        <v>81</v>
      </c>
      <c r="E649" s="71" t="s">
        <v>82</v>
      </c>
      <c r="F649" s="71" t="s">
        <v>11</v>
      </c>
      <c r="G649" s="71">
        <v>32584</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1BB3-78D6-49A2-9AF1-4F46AA106909}">
  <dimension ref="A1:G539"/>
  <sheetViews>
    <sheetView workbookViewId="0">
      <selection activeCell="H7" sqref="H7"/>
    </sheetView>
  </sheetViews>
  <sheetFormatPr defaultRowHeight="12.75"/>
  <cols>
    <col min="1" max="1" width="6.85546875" style="72" bestFit="1" customWidth="1"/>
    <col min="2" max="2" width="14.28515625" style="72" bestFit="1" customWidth="1"/>
    <col min="3" max="3" width="10.28515625" style="72" bestFit="1" customWidth="1"/>
    <col min="4" max="4" width="10.140625" style="72" bestFit="1" customWidth="1"/>
    <col min="5" max="5" width="10.5703125" style="72" bestFit="1" customWidth="1"/>
    <col min="6" max="6" width="29.140625" style="72" bestFit="1" customWidth="1"/>
    <col min="7" max="7" width="7.7109375" style="72" bestFit="1" customWidth="1"/>
    <col min="8" max="16384" width="9.140625" style="10"/>
  </cols>
  <sheetData>
    <row r="1" spans="1:7">
      <c r="A1" s="11" t="s">
        <v>76</v>
      </c>
      <c r="B1" s="11" t="s">
        <v>75</v>
      </c>
      <c r="C1" s="11" t="s">
        <v>77</v>
      </c>
      <c r="D1" s="11" t="s">
        <v>0</v>
      </c>
      <c r="E1" s="11" t="s">
        <v>1</v>
      </c>
      <c r="F1" s="11" t="s">
        <v>2</v>
      </c>
      <c r="G1" s="11" t="s">
        <v>4</v>
      </c>
    </row>
    <row r="2" spans="1:7">
      <c r="A2" s="72" t="s">
        <v>87</v>
      </c>
      <c r="B2" s="72">
        <v>1</v>
      </c>
      <c r="C2" s="72" t="s">
        <v>79</v>
      </c>
      <c r="D2" s="72" t="s">
        <v>88</v>
      </c>
      <c r="E2" s="72" t="s">
        <v>91</v>
      </c>
      <c r="F2" s="72" t="s">
        <v>249</v>
      </c>
      <c r="G2" s="72">
        <v>11</v>
      </c>
    </row>
    <row r="3" spans="1:7">
      <c r="A3" s="72" t="s">
        <v>78</v>
      </c>
      <c r="B3" s="72">
        <v>1</v>
      </c>
      <c r="C3" s="72" t="s">
        <v>79</v>
      </c>
      <c r="D3" s="72" t="s">
        <v>88</v>
      </c>
      <c r="E3" s="72" t="s">
        <v>89</v>
      </c>
      <c r="F3" s="72" t="s">
        <v>247</v>
      </c>
      <c r="G3" s="72">
        <v>18</v>
      </c>
    </row>
    <row r="4" spans="1:7">
      <c r="A4" s="72" t="s">
        <v>78</v>
      </c>
      <c r="B4" s="72">
        <v>3</v>
      </c>
      <c r="C4" s="72" t="s">
        <v>79</v>
      </c>
      <c r="D4" s="72" t="s">
        <v>88</v>
      </c>
      <c r="E4" s="72" t="s">
        <v>91</v>
      </c>
      <c r="F4" s="72" t="s">
        <v>249</v>
      </c>
      <c r="G4" s="72">
        <v>21</v>
      </c>
    </row>
    <row r="5" spans="1:7">
      <c r="A5" s="72" t="s">
        <v>78</v>
      </c>
      <c r="B5" s="72">
        <v>1</v>
      </c>
      <c r="C5" s="72" t="s">
        <v>79</v>
      </c>
      <c r="D5" s="72" t="s">
        <v>95</v>
      </c>
      <c r="E5" s="72" t="s">
        <v>97</v>
      </c>
      <c r="F5" s="72" t="s">
        <v>231</v>
      </c>
      <c r="G5" s="72">
        <v>22</v>
      </c>
    </row>
    <row r="6" spans="1:7">
      <c r="A6" s="72" t="s">
        <v>78</v>
      </c>
      <c r="B6" s="72">
        <v>2</v>
      </c>
      <c r="C6" s="72" t="s">
        <v>79</v>
      </c>
      <c r="D6" s="72" t="s">
        <v>88</v>
      </c>
      <c r="E6" s="72" t="s">
        <v>92</v>
      </c>
      <c r="F6" s="72" t="s">
        <v>250</v>
      </c>
      <c r="G6" s="72">
        <v>23</v>
      </c>
    </row>
    <row r="7" spans="1:7">
      <c r="A7" s="72" t="s">
        <v>78</v>
      </c>
      <c r="B7" s="72">
        <v>2</v>
      </c>
      <c r="C7" s="72" t="s">
        <v>79</v>
      </c>
      <c r="D7" s="72" t="s">
        <v>95</v>
      </c>
      <c r="E7" s="72" t="s">
        <v>96</v>
      </c>
      <c r="F7" s="72" t="s">
        <v>93</v>
      </c>
      <c r="G7" s="72">
        <v>23</v>
      </c>
    </row>
    <row r="8" spans="1:7">
      <c r="A8" s="72" t="s">
        <v>78</v>
      </c>
      <c r="B8" s="72">
        <v>1</v>
      </c>
      <c r="C8" s="72" t="s">
        <v>79</v>
      </c>
      <c r="D8" s="72" t="s">
        <v>88</v>
      </c>
      <c r="E8" s="72" t="s">
        <v>92</v>
      </c>
      <c r="F8" s="72" t="s">
        <v>250</v>
      </c>
      <c r="G8" s="72">
        <v>23</v>
      </c>
    </row>
    <row r="9" spans="1:7">
      <c r="A9" s="72" t="s">
        <v>78</v>
      </c>
      <c r="B9" s="72">
        <v>1</v>
      </c>
      <c r="C9" s="72" t="s">
        <v>79</v>
      </c>
      <c r="D9" s="72" t="s">
        <v>95</v>
      </c>
      <c r="E9" s="72" t="s">
        <v>96</v>
      </c>
      <c r="F9" s="72" t="s">
        <v>93</v>
      </c>
      <c r="G9" s="72">
        <v>23</v>
      </c>
    </row>
    <row r="10" spans="1:7">
      <c r="A10" s="72" t="s">
        <v>86</v>
      </c>
      <c r="B10" s="72">
        <v>1</v>
      </c>
      <c r="C10" s="72" t="s">
        <v>79</v>
      </c>
      <c r="D10" s="72" t="s">
        <v>88</v>
      </c>
      <c r="E10" s="72" t="s">
        <v>89</v>
      </c>
      <c r="F10" s="72" t="s">
        <v>247</v>
      </c>
      <c r="G10" s="72">
        <v>24</v>
      </c>
    </row>
    <row r="11" spans="1:7">
      <c r="A11" s="72" t="s">
        <v>86</v>
      </c>
      <c r="B11" s="72">
        <v>1</v>
      </c>
      <c r="C11" s="72" t="s">
        <v>79</v>
      </c>
      <c r="D11" s="72" t="s">
        <v>88</v>
      </c>
      <c r="E11" s="72" t="s">
        <v>92</v>
      </c>
      <c r="F11" s="72" t="s">
        <v>250</v>
      </c>
      <c r="G11" s="72">
        <v>24</v>
      </c>
    </row>
    <row r="12" spans="1:7">
      <c r="A12" s="72" t="s">
        <v>86</v>
      </c>
      <c r="B12" s="72">
        <v>1</v>
      </c>
      <c r="C12" s="72" t="s">
        <v>79</v>
      </c>
      <c r="D12" s="72" t="s">
        <v>95</v>
      </c>
      <c r="E12" s="72" t="s">
        <v>96</v>
      </c>
      <c r="F12" s="72" t="s">
        <v>93</v>
      </c>
      <c r="G12" s="72">
        <v>24</v>
      </c>
    </row>
    <row r="13" spans="1:7">
      <c r="A13" s="72" t="s">
        <v>86</v>
      </c>
      <c r="B13" s="72">
        <v>1</v>
      </c>
      <c r="C13" s="72" t="s">
        <v>79</v>
      </c>
      <c r="D13" s="72" t="s">
        <v>95</v>
      </c>
      <c r="E13" s="72" t="s">
        <v>97</v>
      </c>
      <c r="F13" s="72" t="s">
        <v>231</v>
      </c>
      <c r="G13" s="72">
        <v>25</v>
      </c>
    </row>
    <row r="14" spans="1:7">
      <c r="A14" s="71" t="s">
        <v>86</v>
      </c>
      <c r="B14" s="71">
        <v>2</v>
      </c>
      <c r="C14" s="71" t="s">
        <v>79</v>
      </c>
      <c r="D14" s="71" t="s">
        <v>88</v>
      </c>
      <c r="E14" s="71" t="s">
        <v>92</v>
      </c>
      <c r="F14" s="71" t="s">
        <v>250</v>
      </c>
      <c r="G14" s="71">
        <v>26</v>
      </c>
    </row>
    <row r="15" spans="1:7">
      <c r="A15" s="71" t="s">
        <v>86</v>
      </c>
      <c r="B15" s="71">
        <v>2</v>
      </c>
      <c r="C15" s="71" t="s">
        <v>79</v>
      </c>
      <c r="D15" s="71" t="s">
        <v>95</v>
      </c>
      <c r="E15" s="71" t="s">
        <v>96</v>
      </c>
      <c r="F15" s="71" t="s">
        <v>93</v>
      </c>
      <c r="G15" s="71">
        <v>26</v>
      </c>
    </row>
    <row r="16" spans="1:7">
      <c r="A16" s="71" t="s">
        <v>87</v>
      </c>
      <c r="B16" s="71">
        <v>2</v>
      </c>
      <c r="C16" s="71" t="s">
        <v>79</v>
      </c>
      <c r="D16" s="71" t="s">
        <v>88</v>
      </c>
      <c r="E16" s="71" t="s">
        <v>91</v>
      </c>
      <c r="F16" s="71" t="s">
        <v>249</v>
      </c>
      <c r="G16" s="71">
        <v>31</v>
      </c>
    </row>
    <row r="17" spans="1:7">
      <c r="A17" s="72" t="s">
        <v>86</v>
      </c>
      <c r="B17" s="72">
        <v>3</v>
      </c>
      <c r="C17" s="72" t="s">
        <v>79</v>
      </c>
      <c r="D17" s="72" t="s">
        <v>88</v>
      </c>
      <c r="E17" s="72" t="s">
        <v>90</v>
      </c>
      <c r="F17" s="72" t="s">
        <v>248</v>
      </c>
      <c r="G17" s="72">
        <v>32</v>
      </c>
    </row>
    <row r="18" spans="1:7">
      <c r="A18" s="71" t="s">
        <v>78</v>
      </c>
      <c r="B18" s="71">
        <v>2</v>
      </c>
      <c r="C18" s="71" t="s">
        <v>79</v>
      </c>
      <c r="D18" s="71" t="s">
        <v>88</v>
      </c>
      <c r="E18" s="71" t="s">
        <v>89</v>
      </c>
      <c r="F18" s="71" t="s">
        <v>247</v>
      </c>
      <c r="G18" s="71">
        <v>35</v>
      </c>
    </row>
    <row r="19" spans="1:7">
      <c r="A19" s="71" t="s">
        <v>87</v>
      </c>
      <c r="B19" s="71">
        <v>1</v>
      </c>
      <c r="C19" s="71" t="s">
        <v>79</v>
      </c>
      <c r="D19" s="71" t="s">
        <v>88</v>
      </c>
      <c r="E19" s="71" t="s">
        <v>90</v>
      </c>
      <c r="F19" s="71" t="s">
        <v>248</v>
      </c>
      <c r="G19" s="71">
        <v>36</v>
      </c>
    </row>
    <row r="20" spans="1:7">
      <c r="A20" s="71" t="s">
        <v>86</v>
      </c>
      <c r="B20" s="71">
        <v>5</v>
      </c>
      <c r="C20" s="71" t="s">
        <v>79</v>
      </c>
      <c r="D20" s="71" t="s">
        <v>88</v>
      </c>
      <c r="E20" s="71" t="s">
        <v>94</v>
      </c>
      <c r="F20" s="71" t="s">
        <v>251</v>
      </c>
      <c r="G20" s="71">
        <v>37</v>
      </c>
    </row>
    <row r="21" spans="1:7">
      <c r="A21" s="71" t="s">
        <v>78</v>
      </c>
      <c r="B21" s="71">
        <v>2</v>
      </c>
      <c r="C21" s="71" t="s">
        <v>79</v>
      </c>
      <c r="D21" s="71" t="s">
        <v>95</v>
      </c>
      <c r="E21" s="71" t="s">
        <v>97</v>
      </c>
      <c r="F21" s="71" t="s">
        <v>231</v>
      </c>
      <c r="G21" s="71">
        <v>39</v>
      </c>
    </row>
    <row r="22" spans="1:7">
      <c r="A22" s="72" t="s">
        <v>78</v>
      </c>
      <c r="B22" s="72">
        <v>3</v>
      </c>
      <c r="C22" s="72" t="s">
        <v>79</v>
      </c>
      <c r="D22" s="72" t="s">
        <v>88</v>
      </c>
      <c r="E22" s="72" t="s">
        <v>94</v>
      </c>
      <c r="F22" s="72" t="s">
        <v>251</v>
      </c>
      <c r="G22" s="72">
        <v>40</v>
      </c>
    </row>
    <row r="23" spans="1:7">
      <c r="A23" s="71" t="s">
        <v>86</v>
      </c>
      <c r="B23" s="71">
        <v>4</v>
      </c>
      <c r="C23" s="71" t="s">
        <v>79</v>
      </c>
      <c r="D23" s="71" t="s">
        <v>88</v>
      </c>
      <c r="E23" s="71" t="s">
        <v>90</v>
      </c>
      <c r="F23" s="71" t="s">
        <v>248</v>
      </c>
      <c r="G23" s="71">
        <v>41</v>
      </c>
    </row>
    <row r="24" spans="1:7">
      <c r="A24" s="71" t="s">
        <v>78</v>
      </c>
      <c r="B24" s="71">
        <v>5</v>
      </c>
      <c r="C24" s="71" t="s">
        <v>79</v>
      </c>
      <c r="D24" s="71" t="s">
        <v>88</v>
      </c>
      <c r="E24" s="71" t="s">
        <v>94</v>
      </c>
      <c r="F24" s="71" t="s">
        <v>251</v>
      </c>
      <c r="G24" s="71">
        <v>41</v>
      </c>
    </row>
    <row r="25" spans="1:7">
      <c r="A25" s="71" t="s">
        <v>87</v>
      </c>
      <c r="B25" s="71">
        <v>1</v>
      </c>
      <c r="C25" s="71" t="s">
        <v>79</v>
      </c>
      <c r="D25" s="71" t="s">
        <v>88</v>
      </c>
      <c r="E25" s="71" t="s">
        <v>89</v>
      </c>
      <c r="F25" s="71" t="s">
        <v>247</v>
      </c>
      <c r="G25" s="71">
        <v>42</v>
      </c>
    </row>
    <row r="26" spans="1:7">
      <c r="A26" s="71" t="s">
        <v>86</v>
      </c>
      <c r="B26" s="71">
        <v>2</v>
      </c>
      <c r="C26" s="71" t="s">
        <v>79</v>
      </c>
      <c r="D26" s="71" t="s">
        <v>88</v>
      </c>
      <c r="E26" s="71" t="s">
        <v>89</v>
      </c>
      <c r="F26" s="71" t="s">
        <v>247</v>
      </c>
      <c r="G26" s="71">
        <v>43</v>
      </c>
    </row>
    <row r="27" spans="1:7">
      <c r="A27" s="72" t="s">
        <v>78</v>
      </c>
      <c r="B27" s="72">
        <v>3</v>
      </c>
      <c r="C27" s="72" t="s">
        <v>79</v>
      </c>
      <c r="D27" s="72" t="s">
        <v>88</v>
      </c>
      <c r="E27" s="72" t="s">
        <v>90</v>
      </c>
      <c r="F27" s="72" t="s">
        <v>248</v>
      </c>
      <c r="G27" s="72">
        <v>44</v>
      </c>
    </row>
    <row r="28" spans="1:7">
      <c r="A28" s="72" t="s">
        <v>78</v>
      </c>
      <c r="B28" s="72">
        <v>2</v>
      </c>
      <c r="C28" s="72" t="s">
        <v>79</v>
      </c>
      <c r="D28" s="72" t="s">
        <v>88</v>
      </c>
      <c r="E28" s="72" t="s">
        <v>94</v>
      </c>
      <c r="F28" s="72" t="s">
        <v>251</v>
      </c>
      <c r="G28" s="72">
        <v>45</v>
      </c>
    </row>
    <row r="29" spans="1:7">
      <c r="A29" s="72" t="s">
        <v>86</v>
      </c>
      <c r="B29" s="72">
        <v>2</v>
      </c>
      <c r="C29" s="72" t="s">
        <v>79</v>
      </c>
      <c r="D29" s="72" t="s">
        <v>95</v>
      </c>
      <c r="E29" s="72" t="s">
        <v>97</v>
      </c>
      <c r="F29" s="72" t="s">
        <v>231</v>
      </c>
      <c r="G29" s="72">
        <v>46</v>
      </c>
    </row>
    <row r="30" spans="1:7">
      <c r="A30" s="72" t="s">
        <v>86</v>
      </c>
      <c r="B30" s="72">
        <v>3</v>
      </c>
      <c r="C30" s="72" t="s">
        <v>79</v>
      </c>
      <c r="D30" s="72" t="s">
        <v>88</v>
      </c>
      <c r="E30" s="72" t="s">
        <v>91</v>
      </c>
      <c r="F30" s="72" t="s">
        <v>249</v>
      </c>
      <c r="G30" s="72">
        <v>46</v>
      </c>
    </row>
    <row r="31" spans="1:7">
      <c r="A31" s="72" t="s">
        <v>78</v>
      </c>
      <c r="B31" s="72">
        <v>4</v>
      </c>
      <c r="C31" s="72" t="s">
        <v>79</v>
      </c>
      <c r="D31" s="72" t="s">
        <v>88</v>
      </c>
      <c r="E31" s="72" t="s">
        <v>90</v>
      </c>
      <c r="F31" s="72" t="s">
        <v>248</v>
      </c>
      <c r="G31" s="72">
        <v>46</v>
      </c>
    </row>
    <row r="32" spans="1:7">
      <c r="A32" s="72" t="s">
        <v>78</v>
      </c>
      <c r="B32" s="72">
        <v>4</v>
      </c>
      <c r="C32" s="72" t="s">
        <v>79</v>
      </c>
      <c r="D32" s="72" t="s">
        <v>88</v>
      </c>
      <c r="E32" s="72" t="s">
        <v>94</v>
      </c>
      <c r="F32" s="72" t="s">
        <v>251</v>
      </c>
      <c r="G32" s="72">
        <v>46</v>
      </c>
    </row>
    <row r="33" spans="1:7">
      <c r="A33" s="72" t="s">
        <v>87</v>
      </c>
      <c r="B33" s="72">
        <v>1</v>
      </c>
      <c r="C33" s="72" t="s">
        <v>79</v>
      </c>
      <c r="D33" s="72" t="s">
        <v>88</v>
      </c>
      <c r="E33" s="72" t="s">
        <v>92</v>
      </c>
      <c r="F33" s="72" t="s">
        <v>250</v>
      </c>
      <c r="G33" s="72">
        <v>47</v>
      </c>
    </row>
    <row r="34" spans="1:7">
      <c r="A34" s="71" t="s">
        <v>87</v>
      </c>
      <c r="B34" s="71">
        <v>1</v>
      </c>
      <c r="C34" s="71" t="s">
        <v>79</v>
      </c>
      <c r="D34" s="71" t="s">
        <v>95</v>
      </c>
      <c r="E34" s="71" t="s">
        <v>96</v>
      </c>
      <c r="F34" s="71" t="s">
        <v>93</v>
      </c>
      <c r="G34" s="71">
        <v>47</v>
      </c>
    </row>
    <row r="35" spans="1:7">
      <c r="A35" s="72" t="s">
        <v>87</v>
      </c>
      <c r="B35" s="72">
        <v>1</v>
      </c>
      <c r="C35" s="72" t="s">
        <v>79</v>
      </c>
      <c r="D35" s="72" t="s">
        <v>95</v>
      </c>
      <c r="E35" s="72" t="s">
        <v>97</v>
      </c>
      <c r="F35" s="72" t="s">
        <v>231</v>
      </c>
      <c r="G35" s="72">
        <v>47</v>
      </c>
    </row>
    <row r="36" spans="1:7">
      <c r="A36" s="71" t="s">
        <v>87</v>
      </c>
      <c r="B36" s="71">
        <v>2</v>
      </c>
      <c r="C36" s="71" t="s">
        <v>79</v>
      </c>
      <c r="D36" s="71" t="s">
        <v>88</v>
      </c>
      <c r="E36" s="71" t="s">
        <v>92</v>
      </c>
      <c r="F36" s="71" t="s">
        <v>250</v>
      </c>
      <c r="G36" s="71">
        <v>49</v>
      </c>
    </row>
    <row r="37" spans="1:7">
      <c r="A37" s="71" t="s">
        <v>87</v>
      </c>
      <c r="B37" s="71">
        <v>2</v>
      </c>
      <c r="C37" s="71" t="s">
        <v>79</v>
      </c>
      <c r="D37" s="71" t="s">
        <v>95</v>
      </c>
      <c r="E37" s="71" t="s">
        <v>96</v>
      </c>
      <c r="F37" s="71" t="s">
        <v>93</v>
      </c>
      <c r="G37" s="71">
        <v>49</v>
      </c>
    </row>
    <row r="38" spans="1:7">
      <c r="A38" s="72" t="s">
        <v>78</v>
      </c>
      <c r="B38" s="72">
        <v>3</v>
      </c>
      <c r="C38" s="72" t="s">
        <v>79</v>
      </c>
      <c r="D38" s="72" t="s">
        <v>88</v>
      </c>
      <c r="E38" s="72" t="s">
        <v>92</v>
      </c>
      <c r="F38" s="72" t="s">
        <v>250</v>
      </c>
      <c r="G38" s="72">
        <v>49</v>
      </c>
    </row>
    <row r="39" spans="1:7">
      <c r="A39" s="72" t="s">
        <v>78</v>
      </c>
      <c r="B39" s="72">
        <v>3</v>
      </c>
      <c r="C39" s="72" t="s">
        <v>79</v>
      </c>
      <c r="D39" s="72" t="s">
        <v>95</v>
      </c>
      <c r="E39" s="72" t="s">
        <v>96</v>
      </c>
      <c r="F39" s="72" t="s">
        <v>93</v>
      </c>
      <c r="G39" s="72">
        <v>49</v>
      </c>
    </row>
    <row r="40" spans="1:7">
      <c r="A40" s="72" t="s">
        <v>86</v>
      </c>
      <c r="B40" s="72">
        <v>3</v>
      </c>
      <c r="C40" s="72" t="s">
        <v>79</v>
      </c>
      <c r="D40" s="72" t="s">
        <v>88</v>
      </c>
      <c r="E40" s="72" t="s">
        <v>92</v>
      </c>
      <c r="F40" s="72" t="s">
        <v>250</v>
      </c>
      <c r="G40" s="72">
        <v>50</v>
      </c>
    </row>
    <row r="41" spans="1:7">
      <c r="A41" s="71" t="s">
        <v>86</v>
      </c>
      <c r="B41" s="71">
        <v>3</v>
      </c>
      <c r="C41" s="71" t="s">
        <v>79</v>
      </c>
      <c r="D41" s="71" t="s">
        <v>95</v>
      </c>
      <c r="E41" s="71" t="s">
        <v>96</v>
      </c>
      <c r="F41" s="71" t="s">
        <v>93</v>
      </c>
      <c r="G41" s="71">
        <v>50</v>
      </c>
    </row>
    <row r="42" spans="1:7">
      <c r="A42" s="71" t="s">
        <v>86</v>
      </c>
      <c r="B42" s="71">
        <v>2</v>
      </c>
      <c r="C42" s="71" t="s">
        <v>79</v>
      </c>
      <c r="D42" s="71" t="s">
        <v>88</v>
      </c>
      <c r="E42" s="71" t="s">
        <v>94</v>
      </c>
      <c r="F42" s="71" t="s">
        <v>251</v>
      </c>
      <c r="G42" s="71">
        <v>51</v>
      </c>
    </row>
    <row r="43" spans="1:7">
      <c r="A43" s="72" t="s">
        <v>78</v>
      </c>
      <c r="B43" s="72">
        <v>1</v>
      </c>
      <c r="C43" s="72" t="s">
        <v>79</v>
      </c>
      <c r="D43" s="72" t="s">
        <v>88</v>
      </c>
      <c r="E43" s="72" t="s">
        <v>94</v>
      </c>
      <c r="F43" s="72" t="s">
        <v>251</v>
      </c>
      <c r="G43" s="72">
        <v>51</v>
      </c>
    </row>
    <row r="44" spans="1:7">
      <c r="A44" s="71" t="s">
        <v>86</v>
      </c>
      <c r="B44" s="71">
        <v>1</v>
      </c>
      <c r="C44" s="71" t="s">
        <v>79</v>
      </c>
      <c r="D44" s="71" t="s">
        <v>88</v>
      </c>
      <c r="E44" s="71" t="s">
        <v>94</v>
      </c>
      <c r="F44" s="71" t="s">
        <v>251</v>
      </c>
      <c r="G44" s="71">
        <v>53</v>
      </c>
    </row>
    <row r="45" spans="1:7">
      <c r="A45" s="71" t="s">
        <v>87</v>
      </c>
      <c r="B45" s="71">
        <v>2</v>
      </c>
      <c r="C45" s="71" t="s">
        <v>79</v>
      </c>
      <c r="D45" s="71" t="s">
        <v>88</v>
      </c>
      <c r="E45" s="71" t="s">
        <v>90</v>
      </c>
      <c r="F45" s="71" t="s">
        <v>248</v>
      </c>
      <c r="G45" s="71">
        <v>54</v>
      </c>
    </row>
    <row r="46" spans="1:7">
      <c r="A46" s="71" t="s">
        <v>86</v>
      </c>
      <c r="B46" s="71">
        <v>3</v>
      </c>
      <c r="C46" s="71" t="s">
        <v>79</v>
      </c>
      <c r="D46" s="71" t="s">
        <v>88</v>
      </c>
      <c r="E46" s="71" t="s">
        <v>94</v>
      </c>
      <c r="F46" s="71" t="s">
        <v>251</v>
      </c>
      <c r="G46" s="71">
        <v>55</v>
      </c>
    </row>
    <row r="47" spans="1:7">
      <c r="A47" s="71" t="s">
        <v>86</v>
      </c>
      <c r="B47" s="71">
        <v>4</v>
      </c>
      <c r="C47" s="71" t="s">
        <v>79</v>
      </c>
      <c r="D47" s="71" t="s">
        <v>88</v>
      </c>
      <c r="E47" s="71" t="s">
        <v>94</v>
      </c>
      <c r="F47" s="71" t="s">
        <v>251</v>
      </c>
      <c r="G47" s="71">
        <v>56</v>
      </c>
    </row>
    <row r="48" spans="1:7">
      <c r="A48" s="71" t="s">
        <v>78</v>
      </c>
      <c r="B48" s="71">
        <v>3</v>
      </c>
      <c r="C48" s="71" t="s">
        <v>79</v>
      </c>
      <c r="D48" s="71" t="s">
        <v>95</v>
      </c>
      <c r="E48" s="71" t="s">
        <v>97</v>
      </c>
      <c r="F48" s="71" t="s">
        <v>231</v>
      </c>
      <c r="G48" s="71">
        <v>65</v>
      </c>
    </row>
    <row r="49" spans="1:7">
      <c r="A49" s="71" t="s">
        <v>78</v>
      </c>
      <c r="B49" s="71">
        <v>5</v>
      </c>
      <c r="C49" s="71" t="s">
        <v>79</v>
      </c>
      <c r="D49" s="71" t="s">
        <v>88</v>
      </c>
      <c r="E49" s="71" t="s">
        <v>89</v>
      </c>
      <c r="F49" s="71" t="s">
        <v>247</v>
      </c>
      <c r="G49" s="71">
        <v>66</v>
      </c>
    </row>
    <row r="50" spans="1:7">
      <c r="A50" s="72" t="s">
        <v>78</v>
      </c>
      <c r="B50" s="72">
        <v>3</v>
      </c>
      <c r="C50" s="72" t="s">
        <v>79</v>
      </c>
      <c r="D50" s="72" t="s">
        <v>88</v>
      </c>
      <c r="E50" s="72" t="s">
        <v>89</v>
      </c>
      <c r="F50" s="72" t="s">
        <v>247</v>
      </c>
      <c r="G50" s="72">
        <v>67</v>
      </c>
    </row>
    <row r="51" spans="1:7">
      <c r="A51" s="72" t="s">
        <v>87</v>
      </c>
      <c r="B51" s="72">
        <v>3</v>
      </c>
      <c r="C51" s="72" t="s">
        <v>79</v>
      </c>
      <c r="D51" s="72" t="s">
        <v>88</v>
      </c>
      <c r="E51" s="72" t="s">
        <v>91</v>
      </c>
      <c r="F51" s="72" t="s">
        <v>249</v>
      </c>
      <c r="G51" s="72">
        <v>67</v>
      </c>
    </row>
    <row r="52" spans="1:7">
      <c r="A52" s="72" t="s">
        <v>78</v>
      </c>
      <c r="B52" s="72">
        <v>1</v>
      </c>
      <c r="C52" s="72" t="s">
        <v>79</v>
      </c>
      <c r="D52" s="72" t="s">
        <v>95</v>
      </c>
      <c r="E52" s="72" t="s">
        <v>98</v>
      </c>
      <c r="F52" s="72" t="s">
        <v>230</v>
      </c>
      <c r="G52" s="72">
        <v>69</v>
      </c>
    </row>
    <row r="53" spans="1:7">
      <c r="A53" s="72" t="s">
        <v>78</v>
      </c>
      <c r="B53" s="72">
        <v>4</v>
      </c>
      <c r="C53" s="72" t="s">
        <v>79</v>
      </c>
      <c r="D53" s="72" t="s">
        <v>88</v>
      </c>
      <c r="E53" s="72" t="s">
        <v>92</v>
      </c>
      <c r="F53" s="72" t="s">
        <v>250</v>
      </c>
      <c r="G53" s="72">
        <v>71</v>
      </c>
    </row>
    <row r="54" spans="1:7">
      <c r="A54" s="72" t="s">
        <v>78</v>
      </c>
      <c r="B54" s="72">
        <v>4</v>
      </c>
      <c r="C54" s="72" t="s">
        <v>79</v>
      </c>
      <c r="D54" s="72" t="s">
        <v>95</v>
      </c>
      <c r="E54" s="72" t="s">
        <v>96</v>
      </c>
      <c r="F54" s="72" t="s">
        <v>93</v>
      </c>
      <c r="G54" s="72">
        <v>71</v>
      </c>
    </row>
    <row r="55" spans="1:7">
      <c r="A55" s="72" t="s">
        <v>78</v>
      </c>
      <c r="B55" s="72">
        <v>4</v>
      </c>
      <c r="C55" s="72" t="s">
        <v>79</v>
      </c>
      <c r="D55" s="72" t="s">
        <v>88</v>
      </c>
      <c r="E55" s="72" t="s">
        <v>89</v>
      </c>
      <c r="F55" s="72" t="s">
        <v>247</v>
      </c>
      <c r="G55" s="72">
        <v>72</v>
      </c>
    </row>
    <row r="56" spans="1:7">
      <c r="A56" s="72" t="s">
        <v>86</v>
      </c>
      <c r="B56" s="72">
        <v>5</v>
      </c>
      <c r="C56" s="72" t="s">
        <v>79</v>
      </c>
      <c r="D56" s="72" t="s">
        <v>88</v>
      </c>
      <c r="E56" s="72" t="s">
        <v>89</v>
      </c>
      <c r="F56" s="72" t="s">
        <v>247</v>
      </c>
      <c r="G56" s="72">
        <v>72</v>
      </c>
    </row>
    <row r="57" spans="1:7">
      <c r="A57" s="72" t="s">
        <v>78</v>
      </c>
      <c r="B57" s="72">
        <v>5</v>
      </c>
      <c r="C57" s="72" t="s">
        <v>79</v>
      </c>
      <c r="D57" s="72" t="s">
        <v>88</v>
      </c>
      <c r="E57" s="72" t="s">
        <v>92</v>
      </c>
      <c r="F57" s="72" t="s">
        <v>250</v>
      </c>
      <c r="G57" s="72">
        <v>73</v>
      </c>
    </row>
    <row r="58" spans="1:7">
      <c r="A58" s="72" t="s">
        <v>78</v>
      </c>
      <c r="B58" s="72">
        <v>5</v>
      </c>
      <c r="C58" s="72" t="s">
        <v>79</v>
      </c>
      <c r="D58" s="72" t="s">
        <v>95</v>
      </c>
      <c r="E58" s="72" t="s">
        <v>96</v>
      </c>
      <c r="F58" s="72" t="s">
        <v>93</v>
      </c>
      <c r="G58" s="72">
        <v>73</v>
      </c>
    </row>
    <row r="59" spans="1:7">
      <c r="A59" s="72" t="s">
        <v>86</v>
      </c>
      <c r="B59" s="72">
        <v>5</v>
      </c>
      <c r="C59" s="72" t="s">
        <v>79</v>
      </c>
      <c r="D59" s="72" t="s">
        <v>88</v>
      </c>
      <c r="E59" s="72" t="s">
        <v>92</v>
      </c>
      <c r="F59" s="72" t="s">
        <v>250</v>
      </c>
      <c r="G59" s="72">
        <v>75</v>
      </c>
    </row>
    <row r="60" spans="1:7">
      <c r="A60" s="72" t="s">
        <v>86</v>
      </c>
      <c r="B60" s="72">
        <v>5</v>
      </c>
      <c r="C60" s="72" t="s">
        <v>79</v>
      </c>
      <c r="D60" s="72" t="s">
        <v>95</v>
      </c>
      <c r="E60" s="72" t="s">
        <v>96</v>
      </c>
      <c r="F60" s="72" t="s">
        <v>93</v>
      </c>
      <c r="G60" s="72">
        <v>75</v>
      </c>
    </row>
    <row r="61" spans="1:7">
      <c r="A61" s="72" t="s">
        <v>87</v>
      </c>
      <c r="B61" s="72">
        <v>3</v>
      </c>
      <c r="C61" s="72" t="s">
        <v>79</v>
      </c>
      <c r="D61" s="72" t="s">
        <v>88</v>
      </c>
      <c r="E61" s="72" t="s">
        <v>90</v>
      </c>
      <c r="F61" s="72" t="s">
        <v>248</v>
      </c>
      <c r="G61" s="72">
        <v>76</v>
      </c>
    </row>
    <row r="62" spans="1:7">
      <c r="A62" s="72" t="s">
        <v>86</v>
      </c>
      <c r="B62" s="72">
        <v>1</v>
      </c>
      <c r="C62" s="72" t="s">
        <v>79</v>
      </c>
      <c r="D62" s="72" t="s">
        <v>95</v>
      </c>
      <c r="E62" s="72" t="s">
        <v>98</v>
      </c>
      <c r="F62" s="72" t="s">
        <v>230</v>
      </c>
      <c r="G62" s="72">
        <v>77</v>
      </c>
    </row>
    <row r="63" spans="1:7">
      <c r="A63" s="72" t="s">
        <v>87</v>
      </c>
      <c r="B63" s="72">
        <v>2</v>
      </c>
      <c r="C63" s="72" t="s">
        <v>79</v>
      </c>
      <c r="D63" s="72" t="s">
        <v>88</v>
      </c>
      <c r="E63" s="72" t="s">
        <v>89</v>
      </c>
      <c r="F63" s="72" t="s">
        <v>247</v>
      </c>
      <c r="G63" s="72">
        <v>78</v>
      </c>
    </row>
    <row r="64" spans="1:7">
      <c r="A64" s="72" t="s">
        <v>86</v>
      </c>
      <c r="B64" s="72">
        <v>3</v>
      </c>
      <c r="C64" s="72" t="s">
        <v>79</v>
      </c>
      <c r="D64" s="72" t="s">
        <v>95</v>
      </c>
      <c r="E64" s="72" t="s">
        <v>97</v>
      </c>
      <c r="F64" s="72" t="s">
        <v>231</v>
      </c>
      <c r="G64" s="72">
        <v>78</v>
      </c>
    </row>
    <row r="65" spans="1:7">
      <c r="A65" s="72" t="s">
        <v>87</v>
      </c>
      <c r="B65" s="72">
        <v>5</v>
      </c>
      <c r="C65" s="72" t="s">
        <v>79</v>
      </c>
      <c r="D65" s="72" t="s">
        <v>88</v>
      </c>
      <c r="E65" s="72" t="s">
        <v>94</v>
      </c>
      <c r="F65" s="72" t="s">
        <v>251</v>
      </c>
      <c r="G65" s="72">
        <v>78</v>
      </c>
    </row>
    <row r="66" spans="1:7">
      <c r="A66" s="72" t="s">
        <v>78</v>
      </c>
      <c r="B66" s="72">
        <v>2</v>
      </c>
      <c r="C66" s="72" t="s">
        <v>79</v>
      </c>
      <c r="D66" s="72" t="s">
        <v>95</v>
      </c>
      <c r="E66" s="72" t="s">
        <v>98</v>
      </c>
      <c r="F66" s="72" t="s">
        <v>230</v>
      </c>
      <c r="G66" s="72">
        <v>80</v>
      </c>
    </row>
    <row r="67" spans="1:7">
      <c r="A67" s="72" t="s">
        <v>78</v>
      </c>
      <c r="B67" s="72">
        <v>4</v>
      </c>
      <c r="C67" s="72" t="s">
        <v>79</v>
      </c>
      <c r="D67" s="72" t="s">
        <v>88</v>
      </c>
      <c r="E67" s="72" t="s">
        <v>91</v>
      </c>
      <c r="F67" s="72" t="s">
        <v>249</v>
      </c>
      <c r="G67" s="72">
        <v>80</v>
      </c>
    </row>
    <row r="68" spans="1:7">
      <c r="A68" s="72" t="s">
        <v>86</v>
      </c>
      <c r="B68" s="72">
        <v>3</v>
      </c>
      <c r="C68" s="72" t="s">
        <v>79</v>
      </c>
      <c r="D68" s="72" t="s">
        <v>88</v>
      </c>
      <c r="E68" s="72" t="s">
        <v>89</v>
      </c>
      <c r="F68" s="72" t="s">
        <v>247</v>
      </c>
      <c r="G68" s="72">
        <v>83</v>
      </c>
    </row>
    <row r="69" spans="1:7">
      <c r="A69" s="72" t="s">
        <v>87</v>
      </c>
      <c r="B69" s="72">
        <v>2</v>
      </c>
      <c r="C69" s="72" t="s">
        <v>79</v>
      </c>
      <c r="D69" s="72" t="s">
        <v>95</v>
      </c>
      <c r="E69" s="72" t="s">
        <v>97</v>
      </c>
      <c r="F69" s="72" t="s">
        <v>231</v>
      </c>
      <c r="G69" s="72">
        <v>85</v>
      </c>
    </row>
    <row r="70" spans="1:7">
      <c r="A70" s="72" t="s">
        <v>87</v>
      </c>
      <c r="B70" s="72">
        <v>4</v>
      </c>
      <c r="C70" s="72" t="s">
        <v>79</v>
      </c>
      <c r="D70" s="72" t="s">
        <v>88</v>
      </c>
      <c r="E70" s="72" t="s">
        <v>90</v>
      </c>
      <c r="F70" s="72" t="s">
        <v>248</v>
      </c>
      <c r="G70" s="72">
        <v>87</v>
      </c>
    </row>
    <row r="71" spans="1:7">
      <c r="A71" s="72" t="s">
        <v>78</v>
      </c>
      <c r="B71" s="72">
        <v>5</v>
      </c>
      <c r="C71" s="72" t="s">
        <v>79</v>
      </c>
      <c r="D71" s="72" t="s">
        <v>88</v>
      </c>
      <c r="E71" s="72" t="s">
        <v>90</v>
      </c>
      <c r="F71" s="72" t="s">
        <v>248</v>
      </c>
      <c r="G71" s="72">
        <v>88</v>
      </c>
    </row>
    <row r="72" spans="1:7">
      <c r="A72" s="72" t="s">
        <v>86</v>
      </c>
      <c r="B72" s="72">
        <v>4</v>
      </c>
      <c r="C72" s="72" t="s">
        <v>79</v>
      </c>
      <c r="D72" s="72" t="s">
        <v>88</v>
      </c>
      <c r="E72" s="72" t="s">
        <v>92</v>
      </c>
      <c r="F72" s="72" t="s">
        <v>250</v>
      </c>
      <c r="G72" s="72">
        <v>90</v>
      </c>
    </row>
    <row r="73" spans="1:7">
      <c r="A73" s="72" t="s">
        <v>86</v>
      </c>
      <c r="B73" s="72">
        <v>4</v>
      </c>
      <c r="C73" s="72" t="s">
        <v>79</v>
      </c>
      <c r="D73" s="72" t="s">
        <v>95</v>
      </c>
      <c r="E73" s="72" t="s">
        <v>96</v>
      </c>
      <c r="F73" s="72" t="s">
        <v>93</v>
      </c>
      <c r="G73" s="72">
        <v>90</v>
      </c>
    </row>
    <row r="74" spans="1:7">
      <c r="A74" s="72" t="s">
        <v>86</v>
      </c>
      <c r="B74" s="72">
        <v>2</v>
      </c>
      <c r="C74" s="72" t="s">
        <v>79</v>
      </c>
      <c r="D74" s="72" t="s">
        <v>95</v>
      </c>
      <c r="E74" s="72" t="s">
        <v>98</v>
      </c>
      <c r="F74" s="72" t="s">
        <v>230</v>
      </c>
      <c r="G74" s="72">
        <v>94</v>
      </c>
    </row>
    <row r="75" spans="1:7">
      <c r="A75" s="72" t="s">
        <v>87</v>
      </c>
      <c r="B75" s="72">
        <v>3</v>
      </c>
      <c r="C75" s="72" t="s">
        <v>79</v>
      </c>
      <c r="D75" s="72" t="s">
        <v>88</v>
      </c>
      <c r="E75" s="72" t="s">
        <v>94</v>
      </c>
      <c r="F75" s="72" t="s">
        <v>251</v>
      </c>
      <c r="G75" s="72">
        <v>95</v>
      </c>
    </row>
    <row r="76" spans="1:7">
      <c r="A76" s="72" t="s">
        <v>87</v>
      </c>
      <c r="B76" s="72">
        <v>2</v>
      </c>
      <c r="C76" s="72" t="s">
        <v>79</v>
      </c>
      <c r="D76" s="72" t="s">
        <v>88</v>
      </c>
      <c r="E76" s="72" t="s">
        <v>94</v>
      </c>
      <c r="F76" s="72" t="s">
        <v>251</v>
      </c>
      <c r="G76" s="72">
        <v>96</v>
      </c>
    </row>
    <row r="77" spans="1:7">
      <c r="A77" s="72" t="s">
        <v>87</v>
      </c>
      <c r="B77" s="72">
        <v>3</v>
      </c>
      <c r="C77" s="72" t="s">
        <v>79</v>
      </c>
      <c r="D77" s="72" t="s">
        <v>88</v>
      </c>
      <c r="E77" s="72" t="s">
        <v>92</v>
      </c>
      <c r="F77" s="72" t="s">
        <v>250</v>
      </c>
      <c r="G77" s="72">
        <v>99</v>
      </c>
    </row>
    <row r="78" spans="1:7">
      <c r="A78" s="71" t="s">
        <v>87</v>
      </c>
      <c r="B78" s="71">
        <v>3</v>
      </c>
      <c r="C78" s="71" t="s">
        <v>79</v>
      </c>
      <c r="D78" s="71" t="s">
        <v>95</v>
      </c>
      <c r="E78" s="71" t="s">
        <v>96</v>
      </c>
      <c r="F78" s="71" t="s">
        <v>93</v>
      </c>
      <c r="G78" s="71">
        <v>99</v>
      </c>
    </row>
    <row r="79" spans="1:7">
      <c r="A79" s="71" t="s">
        <v>87</v>
      </c>
      <c r="B79" s="71">
        <v>4</v>
      </c>
      <c r="C79" s="71" t="s">
        <v>79</v>
      </c>
      <c r="D79" s="71" t="s">
        <v>88</v>
      </c>
      <c r="E79" s="71" t="s">
        <v>94</v>
      </c>
      <c r="F79" s="71" t="s">
        <v>251</v>
      </c>
      <c r="G79" s="71">
        <v>102</v>
      </c>
    </row>
    <row r="80" spans="1:7">
      <c r="A80" s="71" t="s">
        <v>78</v>
      </c>
      <c r="B80" s="71">
        <v>5</v>
      </c>
      <c r="C80" s="71" t="s">
        <v>79</v>
      </c>
      <c r="D80" s="71" t="s">
        <v>88</v>
      </c>
      <c r="E80" s="71" t="s">
        <v>91</v>
      </c>
      <c r="F80" s="71" t="s">
        <v>249</v>
      </c>
      <c r="G80" s="71">
        <v>103</v>
      </c>
    </row>
    <row r="81" spans="1:7">
      <c r="A81" s="71" t="s">
        <v>87</v>
      </c>
      <c r="B81" s="71">
        <v>1</v>
      </c>
      <c r="C81" s="71" t="s">
        <v>79</v>
      </c>
      <c r="D81" s="71" t="s">
        <v>88</v>
      </c>
      <c r="E81" s="71" t="s">
        <v>94</v>
      </c>
      <c r="F81" s="71" t="s">
        <v>251</v>
      </c>
      <c r="G81" s="71">
        <v>104</v>
      </c>
    </row>
    <row r="82" spans="1:7">
      <c r="A82" s="71" t="s">
        <v>86</v>
      </c>
      <c r="B82" s="71">
        <v>4</v>
      </c>
      <c r="C82" s="71" t="s">
        <v>79</v>
      </c>
      <c r="D82" s="71" t="s">
        <v>88</v>
      </c>
      <c r="E82" s="71" t="s">
        <v>91</v>
      </c>
      <c r="F82" s="71" t="s">
        <v>249</v>
      </c>
      <c r="G82" s="71">
        <v>106</v>
      </c>
    </row>
    <row r="83" spans="1:7">
      <c r="A83" s="71" t="s">
        <v>78</v>
      </c>
      <c r="B83" s="71">
        <v>3</v>
      </c>
      <c r="C83" s="71" t="s">
        <v>79</v>
      </c>
      <c r="D83" s="71" t="s">
        <v>95</v>
      </c>
      <c r="E83" s="71" t="s">
        <v>98</v>
      </c>
      <c r="F83" s="71" t="s">
        <v>230</v>
      </c>
      <c r="G83" s="71">
        <v>107</v>
      </c>
    </row>
    <row r="84" spans="1:7">
      <c r="A84" s="71" t="s">
        <v>78</v>
      </c>
      <c r="B84" s="71">
        <v>5</v>
      </c>
      <c r="C84" s="71" t="s">
        <v>79</v>
      </c>
      <c r="D84" s="71" t="s">
        <v>95</v>
      </c>
      <c r="E84" s="71" t="s">
        <v>98</v>
      </c>
      <c r="F84" s="71" t="s">
        <v>230</v>
      </c>
      <c r="G84" s="71">
        <v>107</v>
      </c>
    </row>
    <row r="85" spans="1:7">
      <c r="A85" s="71" t="s">
        <v>86</v>
      </c>
      <c r="B85" s="71">
        <v>4</v>
      </c>
      <c r="C85" s="71" t="s">
        <v>79</v>
      </c>
      <c r="D85" s="71" t="s">
        <v>88</v>
      </c>
      <c r="E85" s="71" t="s">
        <v>89</v>
      </c>
      <c r="F85" s="71" t="s">
        <v>247</v>
      </c>
      <c r="G85" s="71">
        <v>108</v>
      </c>
    </row>
    <row r="86" spans="1:7">
      <c r="A86" s="71" t="s">
        <v>86</v>
      </c>
      <c r="B86" s="71">
        <v>5</v>
      </c>
      <c r="C86" s="71" t="s">
        <v>79</v>
      </c>
      <c r="D86" s="71" t="s">
        <v>95</v>
      </c>
      <c r="E86" s="71" t="s">
        <v>98</v>
      </c>
      <c r="F86" s="71" t="s">
        <v>230</v>
      </c>
      <c r="G86" s="71">
        <v>109</v>
      </c>
    </row>
    <row r="87" spans="1:7">
      <c r="A87" s="71" t="s">
        <v>78</v>
      </c>
      <c r="B87" s="71">
        <v>1</v>
      </c>
      <c r="C87" s="71" t="s">
        <v>79</v>
      </c>
      <c r="D87" s="71" t="s">
        <v>80</v>
      </c>
      <c r="E87" s="71" t="s">
        <v>81</v>
      </c>
      <c r="F87" s="71" t="s">
        <v>82</v>
      </c>
      <c r="G87" s="71">
        <v>114</v>
      </c>
    </row>
    <row r="88" spans="1:7">
      <c r="A88" s="71" t="s">
        <v>78</v>
      </c>
      <c r="B88" s="71">
        <v>4</v>
      </c>
      <c r="C88" s="71" t="s">
        <v>79</v>
      </c>
      <c r="D88" s="71" t="s">
        <v>95</v>
      </c>
      <c r="E88" s="71" t="s">
        <v>98</v>
      </c>
      <c r="F88" s="71" t="s">
        <v>230</v>
      </c>
      <c r="G88" s="71">
        <v>118</v>
      </c>
    </row>
    <row r="89" spans="1:7">
      <c r="A89" s="71" t="s">
        <v>86</v>
      </c>
      <c r="B89" s="71">
        <v>5</v>
      </c>
      <c r="C89" s="71" t="s">
        <v>79</v>
      </c>
      <c r="D89" s="71" t="s">
        <v>88</v>
      </c>
      <c r="E89" s="71" t="s">
        <v>90</v>
      </c>
      <c r="F89" s="71" t="s">
        <v>248</v>
      </c>
      <c r="G89" s="71">
        <v>119</v>
      </c>
    </row>
    <row r="90" spans="1:7">
      <c r="A90" s="71" t="s">
        <v>78</v>
      </c>
      <c r="B90" s="71">
        <v>4</v>
      </c>
      <c r="C90" s="71" t="s">
        <v>79</v>
      </c>
      <c r="D90" s="71" t="s">
        <v>95</v>
      </c>
      <c r="E90" s="71" t="s">
        <v>97</v>
      </c>
      <c r="F90" s="71" t="s">
        <v>231</v>
      </c>
      <c r="G90" s="71">
        <v>126</v>
      </c>
    </row>
    <row r="91" spans="1:7">
      <c r="A91" s="71" t="s">
        <v>86</v>
      </c>
      <c r="B91" s="71">
        <v>1</v>
      </c>
      <c r="C91" s="71" t="s">
        <v>79</v>
      </c>
      <c r="D91" s="71" t="s">
        <v>80</v>
      </c>
      <c r="E91" s="71" t="s">
        <v>81</v>
      </c>
      <c r="F91" s="71" t="s">
        <v>82</v>
      </c>
      <c r="G91" s="71">
        <v>126</v>
      </c>
    </row>
    <row r="92" spans="1:7">
      <c r="A92" s="71" t="s">
        <v>86</v>
      </c>
      <c r="B92" s="71">
        <v>5</v>
      </c>
      <c r="C92" s="71" t="s">
        <v>79</v>
      </c>
      <c r="D92" s="71" t="s">
        <v>88</v>
      </c>
      <c r="E92" s="71" t="s">
        <v>91</v>
      </c>
      <c r="F92" s="71" t="s">
        <v>249</v>
      </c>
      <c r="G92" s="71">
        <v>131</v>
      </c>
    </row>
    <row r="93" spans="1:7">
      <c r="A93" s="71" t="s">
        <v>86</v>
      </c>
      <c r="B93" s="71">
        <v>3</v>
      </c>
      <c r="C93" s="71" t="s">
        <v>79</v>
      </c>
      <c r="D93" s="71" t="s">
        <v>95</v>
      </c>
      <c r="E93" s="71" t="s">
        <v>98</v>
      </c>
      <c r="F93" s="71" t="s">
        <v>230</v>
      </c>
      <c r="G93" s="71">
        <v>138</v>
      </c>
    </row>
    <row r="94" spans="1:7">
      <c r="A94" s="71" t="s">
        <v>87</v>
      </c>
      <c r="B94" s="71">
        <v>5</v>
      </c>
      <c r="C94" s="71" t="s">
        <v>79</v>
      </c>
      <c r="D94" s="71" t="s">
        <v>88</v>
      </c>
      <c r="E94" s="71" t="s">
        <v>89</v>
      </c>
      <c r="F94" s="71" t="s">
        <v>247</v>
      </c>
      <c r="G94" s="71">
        <v>138</v>
      </c>
    </row>
    <row r="95" spans="1:7">
      <c r="A95" s="72" t="s">
        <v>78</v>
      </c>
      <c r="B95" s="72">
        <v>2</v>
      </c>
      <c r="C95" s="72" t="s">
        <v>79</v>
      </c>
      <c r="D95" s="72" t="s">
        <v>80</v>
      </c>
      <c r="E95" s="72" t="s">
        <v>81</v>
      </c>
      <c r="F95" s="72" t="s">
        <v>82</v>
      </c>
      <c r="G95" s="72">
        <v>142</v>
      </c>
    </row>
    <row r="96" spans="1:7">
      <c r="A96" s="72" t="s">
        <v>87</v>
      </c>
      <c r="B96" s="72">
        <v>3</v>
      </c>
      <c r="C96" s="72" t="s">
        <v>79</v>
      </c>
      <c r="D96" s="72" t="s">
        <v>95</v>
      </c>
      <c r="E96" s="72" t="s">
        <v>97</v>
      </c>
      <c r="F96" s="72" t="s">
        <v>231</v>
      </c>
      <c r="G96" s="72">
        <v>143</v>
      </c>
    </row>
    <row r="97" spans="1:7">
      <c r="A97" s="71" t="s">
        <v>87</v>
      </c>
      <c r="B97" s="71">
        <v>1</v>
      </c>
      <c r="C97" s="71" t="s">
        <v>79</v>
      </c>
      <c r="D97" s="71" t="s">
        <v>95</v>
      </c>
      <c r="E97" s="71" t="s">
        <v>98</v>
      </c>
      <c r="F97" s="71" t="s">
        <v>230</v>
      </c>
      <c r="G97" s="71">
        <v>146</v>
      </c>
    </row>
    <row r="98" spans="1:7">
      <c r="A98" s="71" t="s">
        <v>86</v>
      </c>
      <c r="B98" s="71">
        <v>4</v>
      </c>
      <c r="C98" s="71" t="s">
        <v>79</v>
      </c>
      <c r="D98" s="71" t="s">
        <v>95</v>
      </c>
      <c r="E98" s="71" t="s">
        <v>97</v>
      </c>
      <c r="F98" s="71" t="s">
        <v>231</v>
      </c>
      <c r="G98" s="71">
        <v>147</v>
      </c>
    </row>
    <row r="99" spans="1:7">
      <c r="A99" s="71" t="s">
        <v>87</v>
      </c>
      <c r="B99" s="71">
        <v>5</v>
      </c>
      <c r="C99" s="71" t="s">
        <v>79</v>
      </c>
      <c r="D99" s="71" t="s">
        <v>88</v>
      </c>
      <c r="E99" s="71" t="s">
        <v>92</v>
      </c>
      <c r="F99" s="71" t="s">
        <v>250</v>
      </c>
      <c r="G99" s="71">
        <v>148</v>
      </c>
    </row>
    <row r="100" spans="1:7">
      <c r="A100" s="72" t="s">
        <v>87</v>
      </c>
      <c r="B100" s="72">
        <v>5</v>
      </c>
      <c r="C100" s="72" t="s">
        <v>79</v>
      </c>
      <c r="D100" s="72" t="s">
        <v>95</v>
      </c>
      <c r="E100" s="72" t="s">
        <v>96</v>
      </c>
      <c r="F100" s="72" t="s">
        <v>93</v>
      </c>
      <c r="G100" s="72">
        <v>148</v>
      </c>
    </row>
    <row r="101" spans="1:7">
      <c r="A101" s="72" t="s">
        <v>87</v>
      </c>
      <c r="B101" s="72">
        <v>3</v>
      </c>
      <c r="C101" s="72" t="s">
        <v>79</v>
      </c>
      <c r="D101" s="72" t="s">
        <v>88</v>
      </c>
      <c r="E101" s="72" t="s">
        <v>89</v>
      </c>
      <c r="F101" s="72" t="s">
        <v>247</v>
      </c>
      <c r="G101" s="72">
        <v>150</v>
      </c>
    </row>
    <row r="102" spans="1:7">
      <c r="A102" s="72" t="s">
        <v>87</v>
      </c>
      <c r="B102" s="72">
        <v>4</v>
      </c>
      <c r="C102" s="72" t="s">
        <v>79</v>
      </c>
      <c r="D102" s="72" t="s">
        <v>88</v>
      </c>
      <c r="E102" s="72" t="s">
        <v>92</v>
      </c>
      <c r="F102" s="72" t="s">
        <v>250</v>
      </c>
      <c r="G102" s="72">
        <v>161</v>
      </c>
    </row>
    <row r="103" spans="1:7">
      <c r="A103" s="72" t="s">
        <v>87</v>
      </c>
      <c r="B103" s="72">
        <v>4</v>
      </c>
      <c r="C103" s="72" t="s">
        <v>79</v>
      </c>
      <c r="D103" s="72" t="s">
        <v>95</v>
      </c>
      <c r="E103" s="72" t="s">
        <v>96</v>
      </c>
      <c r="F103" s="72" t="s">
        <v>93</v>
      </c>
      <c r="G103" s="72">
        <v>161</v>
      </c>
    </row>
    <row r="104" spans="1:7">
      <c r="A104" s="72" t="s">
        <v>86</v>
      </c>
      <c r="B104" s="72">
        <v>4</v>
      </c>
      <c r="C104" s="72" t="s">
        <v>79</v>
      </c>
      <c r="D104" s="72" t="s">
        <v>95</v>
      </c>
      <c r="E104" s="72" t="s">
        <v>98</v>
      </c>
      <c r="F104" s="72" t="s">
        <v>230</v>
      </c>
      <c r="G104" s="72">
        <v>164</v>
      </c>
    </row>
    <row r="105" spans="1:7">
      <c r="A105" s="72" t="s">
        <v>86</v>
      </c>
      <c r="B105" s="72">
        <v>2</v>
      </c>
      <c r="C105" s="72" t="s">
        <v>79</v>
      </c>
      <c r="D105" s="72" t="s">
        <v>80</v>
      </c>
      <c r="E105" s="72" t="s">
        <v>81</v>
      </c>
      <c r="F105" s="72" t="s">
        <v>82</v>
      </c>
      <c r="G105" s="72">
        <v>166</v>
      </c>
    </row>
    <row r="106" spans="1:7">
      <c r="A106" s="72" t="s">
        <v>87</v>
      </c>
      <c r="B106" s="72">
        <v>2</v>
      </c>
      <c r="C106" s="72" t="s">
        <v>79</v>
      </c>
      <c r="D106" s="72" t="s">
        <v>95</v>
      </c>
      <c r="E106" s="72" t="s">
        <v>98</v>
      </c>
      <c r="F106" s="72" t="s">
        <v>230</v>
      </c>
      <c r="G106" s="72">
        <v>174</v>
      </c>
    </row>
    <row r="107" spans="1:7">
      <c r="A107" s="72" t="s">
        <v>87</v>
      </c>
      <c r="B107" s="72">
        <v>4</v>
      </c>
      <c r="C107" s="72" t="s">
        <v>79</v>
      </c>
      <c r="D107" s="72" t="s">
        <v>88</v>
      </c>
      <c r="E107" s="72" t="s">
        <v>89</v>
      </c>
      <c r="F107" s="72" t="s">
        <v>247</v>
      </c>
      <c r="G107" s="72">
        <v>180</v>
      </c>
    </row>
    <row r="108" spans="1:7">
      <c r="A108" s="72" t="s">
        <v>87</v>
      </c>
      <c r="B108" s="72">
        <v>4</v>
      </c>
      <c r="C108" s="72" t="s">
        <v>79</v>
      </c>
      <c r="D108" s="72" t="s">
        <v>88</v>
      </c>
      <c r="E108" s="72" t="s">
        <v>91</v>
      </c>
      <c r="F108" s="72" t="s">
        <v>249</v>
      </c>
      <c r="G108" s="72">
        <v>186</v>
      </c>
    </row>
    <row r="109" spans="1:7">
      <c r="A109" s="72" t="s">
        <v>78</v>
      </c>
      <c r="B109" s="72">
        <v>5</v>
      </c>
      <c r="C109" s="72" t="s">
        <v>79</v>
      </c>
      <c r="D109" s="72" t="s">
        <v>95</v>
      </c>
      <c r="E109" s="72" t="s">
        <v>97</v>
      </c>
      <c r="F109" s="72" t="s">
        <v>231</v>
      </c>
      <c r="G109" s="72">
        <v>191</v>
      </c>
    </row>
    <row r="110" spans="1:7">
      <c r="A110" s="72" t="s">
        <v>87</v>
      </c>
      <c r="B110" s="72">
        <v>5</v>
      </c>
      <c r="C110" s="72" t="s">
        <v>79</v>
      </c>
      <c r="D110" s="72" t="s">
        <v>88</v>
      </c>
      <c r="E110" s="72" t="s">
        <v>90</v>
      </c>
      <c r="F110" s="72" t="s">
        <v>248</v>
      </c>
      <c r="G110" s="72">
        <v>207</v>
      </c>
    </row>
    <row r="111" spans="1:7">
      <c r="A111" s="72" t="s">
        <v>87</v>
      </c>
      <c r="B111" s="72">
        <v>5</v>
      </c>
      <c r="C111" s="72" t="s">
        <v>79</v>
      </c>
      <c r="D111" s="72" t="s">
        <v>95</v>
      </c>
      <c r="E111" s="72" t="s">
        <v>98</v>
      </c>
      <c r="F111" s="72" t="s">
        <v>230</v>
      </c>
      <c r="G111" s="72">
        <v>216</v>
      </c>
    </row>
    <row r="112" spans="1:7">
      <c r="A112" s="72" t="s">
        <v>78</v>
      </c>
      <c r="B112" s="72">
        <v>3</v>
      </c>
      <c r="C112" s="72" t="s">
        <v>79</v>
      </c>
      <c r="D112" s="72" t="s">
        <v>80</v>
      </c>
      <c r="E112" s="72" t="s">
        <v>81</v>
      </c>
      <c r="F112" s="72" t="s">
        <v>82</v>
      </c>
      <c r="G112" s="72">
        <v>221</v>
      </c>
    </row>
    <row r="113" spans="1:7">
      <c r="A113" s="72" t="s">
        <v>87</v>
      </c>
      <c r="B113" s="72">
        <v>5</v>
      </c>
      <c r="C113" s="72" t="s">
        <v>79</v>
      </c>
      <c r="D113" s="72" t="s">
        <v>88</v>
      </c>
      <c r="E113" s="72" t="s">
        <v>91</v>
      </c>
      <c r="F113" s="72" t="s">
        <v>249</v>
      </c>
      <c r="G113" s="72">
        <v>234</v>
      </c>
    </row>
    <row r="114" spans="1:7">
      <c r="A114" s="72" t="s">
        <v>87</v>
      </c>
      <c r="B114" s="72">
        <v>1</v>
      </c>
      <c r="C114" s="72" t="s">
        <v>79</v>
      </c>
      <c r="D114" s="72" t="s">
        <v>80</v>
      </c>
      <c r="E114" s="72" t="s">
        <v>81</v>
      </c>
      <c r="F114" s="72" t="s">
        <v>82</v>
      </c>
      <c r="G114" s="72">
        <v>240</v>
      </c>
    </row>
    <row r="115" spans="1:7">
      <c r="A115" s="71" t="s">
        <v>87</v>
      </c>
      <c r="B115" s="71">
        <v>3</v>
      </c>
      <c r="C115" s="71" t="s">
        <v>79</v>
      </c>
      <c r="D115" s="71" t="s">
        <v>95</v>
      </c>
      <c r="E115" s="71" t="s">
        <v>98</v>
      </c>
      <c r="F115" s="71" t="s">
        <v>230</v>
      </c>
      <c r="G115" s="71">
        <v>245</v>
      </c>
    </row>
    <row r="116" spans="1:7">
      <c r="A116" s="71" t="s">
        <v>86</v>
      </c>
      <c r="B116" s="71">
        <v>5</v>
      </c>
      <c r="C116" s="71" t="s">
        <v>79</v>
      </c>
      <c r="D116" s="71" t="s">
        <v>95</v>
      </c>
      <c r="E116" s="71" t="s">
        <v>97</v>
      </c>
      <c r="F116" s="71" t="s">
        <v>231</v>
      </c>
      <c r="G116" s="71">
        <v>250</v>
      </c>
    </row>
    <row r="117" spans="1:7">
      <c r="A117" s="71" t="s">
        <v>86</v>
      </c>
      <c r="B117" s="71">
        <v>3</v>
      </c>
      <c r="C117" s="71" t="s">
        <v>79</v>
      </c>
      <c r="D117" s="71" t="s">
        <v>80</v>
      </c>
      <c r="E117" s="71" t="s">
        <v>81</v>
      </c>
      <c r="F117" s="71" t="s">
        <v>82</v>
      </c>
      <c r="G117" s="71">
        <v>266</v>
      </c>
    </row>
    <row r="118" spans="1:7">
      <c r="A118" s="71" t="s">
        <v>87</v>
      </c>
      <c r="B118" s="71">
        <v>4</v>
      </c>
      <c r="C118" s="71" t="s">
        <v>79</v>
      </c>
      <c r="D118" s="71" t="s">
        <v>95</v>
      </c>
      <c r="E118" s="71" t="s">
        <v>97</v>
      </c>
      <c r="F118" s="71" t="s">
        <v>231</v>
      </c>
      <c r="G118" s="71">
        <v>273</v>
      </c>
    </row>
    <row r="119" spans="1:7">
      <c r="A119" s="71" t="s">
        <v>87</v>
      </c>
      <c r="B119" s="71">
        <v>4</v>
      </c>
      <c r="C119" s="71" t="s">
        <v>79</v>
      </c>
      <c r="D119" s="71" t="s">
        <v>95</v>
      </c>
      <c r="E119" s="71" t="s">
        <v>98</v>
      </c>
      <c r="F119" s="71" t="s">
        <v>230</v>
      </c>
      <c r="G119" s="71">
        <v>282</v>
      </c>
    </row>
    <row r="120" spans="1:7">
      <c r="A120" s="71" t="s">
        <v>87</v>
      </c>
      <c r="B120" s="71">
        <v>2</v>
      </c>
      <c r="C120" s="71" t="s">
        <v>79</v>
      </c>
      <c r="D120" s="71" t="s">
        <v>80</v>
      </c>
      <c r="E120" s="71" t="s">
        <v>81</v>
      </c>
      <c r="F120" s="71" t="s">
        <v>82</v>
      </c>
      <c r="G120" s="71">
        <v>308</v>
      </c>
    </row>
    <row r="121" spans="1:7">
      <c r="A121" s="72" t="s">
        <v>78</v>
      </c>
      <c r="B121" s="72">
        <v>4</v>
      </c>
      <c r="C121" s="72" t="s">
        <v>79</v>
      </c>
      <c r="D121" s="72" t="s">
        <v>80</v>
      </c>
      <c r="E121" s="72" t="s">
        <v>81</v>
      </c>
      <c r="F121" s="72" t="s">
        <v>82</v>
      </c>
      <c r="G121" s="72">
        <v>315</v>
      </c>
    </row>
    <row r="122" spans="1:7">
      <c r="A122" s="71" t="s">
        <v>86</v>
      </c>
      <c r="B122" s="71">
        <v>1</v>
      </c>
      <c r="C122" s="71" t="s">
        <v>83</v>
      </c>
      <c r="D122" s="71" t="s">
        <v>88</v>
      </c>
      <c r="E122" s="71" t="s">
        <v>91</v>
      </c>
      <c r="F122" s="71" t="s">
        <v>249</v>
      </c>
      <c r="G122" s="71">
        <v>327</v>
      </c>
    </row>
    <row r="123" spans="1:7">
      <c r="A123" s="71" t="s">
        <v>78</v>
      </c>
      <c r="B123" s="71">
        <v>5</v>
      </c>
      <c r="C123" s="71" t="s">
        <v>79</v>
      </c>
      <c r="D123" s="71" t="s">
        <v>80</v>
      </c>
      <c r="E123" s="71" t="s">
        <v>81</v>
      </c>
      <c r="F123" s="71" t="s">
        <v>82</v>
      </c>
      <c r="G123" s="71">
        <v>371</v>
      </c>
    </row>
    <row r="124" spans="1:7">
      <c r="A124" s="71" t="s">
        <v>86</v>
      </c>
      <c r="B124" s="71">
        <v>1</v>
      </c>
      <c r="C124" s="71" t="s">
        <v>83</v>
      </c>
      <c r="D124" s="71" t="s">
        <v>88</v>
      </c>
      <c r="E124" s="71" t="s">
        <v>90</v>
      </c>
      <c r="F124" s="71" t="s">
        <v>248</v>
      </c>
      <c r="G124" s="71">
        <v>388</v>
      </c>
    </row>
    <row r="125" spans="1:7">
      <c r="A125" s="71" t="s">
        <v>86</v>
      </c>
      <c r="B125" s="71">
        <v>1</v>
      </c>
      <c r="C125" s="71" t="s">
        <v>84</v>
      </c>
      <c r="D125" s="71" t="s">
        <v>88</v>
      </c>
      <c r="E125" s="71" t="s">
        <v>91</v>
      </c>
      <c r="F125" s="71" t="s">
        <v>249</v>
      </c>
      <c r="G125" s="71">
        <v>396</v>
      </c>
    </row>
    <row r="126" spans="1:7">
      <c r="A126" s="71" t="s">
        <v>78</v>
      </c>
      <c r="B126" s="71">
        <v>1</v>
      </c>
      <c r="C126" s="71" t="s">
        <v>84</v>
      </c>
      <c r="D126" s="71" t="s">
        <v>88</v>
      </c>
      <c r="E126" s="71" t="s">
        <v>91</v>
      </c>
      <c r="F126" s="71" t="s">
        <v>249</v>
      </c>
      <c r="G126" s="71">
        <v>399</v>
      </c>
    </row>
    <row r="127" spans="1:7">
      <c r="A127" s="72" t="s">
        <v>86</v>
      </c>
      <c r="B127" s="72">
        <v>4</v>
      </c>
      <c r="C127" s="72" t="s">
        <v>79</v>
      </c>
      <c r="D127" s="72" t="s">
        <v>80</v>
      </c>
      <c r="E127" s="72" t="s">
        <v>81</v>
      </c>
      <c r="F127" s="72" t="s">
        <v>82</v>
      </c>
      <c r="G127" s="72">
        <v>401</v>
      </c>
    </row>
    <row r="128" spans="1:7">
      <c r="A128" s="72" t="s">
        <v>78</v>
      </c>
      <c r="B128" s="72">
        <v>1</v>
      </c>
      <c r="C128" s="72" t="s">
        <v>85</v>
      </c>
      <c r="D128" s="72" t="s">
        <v>88</v>
      </c>
      <c r="E128" s="72" t="s">
        <v>91</v>
      </c>
      <c r="F128" s="72" t="s">
        <v>249</v>
      </c>
      <c r="G128" s="72">
        <v>428</v>
      </c>
    </row>
    <row r="129" spans="1:7">
      <c r="A129" s="72" t="s">
        <v>86</v>
      </c>
      <c r="B129" s="72">
        <v>5</v>
      </c>
      <c r="C129" s="72" t="s">
        <v>79</v>
      </c>
      <c r="D129" s="72" t="s">
        <v>80</v>
      </c>
      <c r="E129" s="72" t="s">
        <v>81</v>
      </c>
      <c r="F129" s="72" t="s">
        <v>82</v>
      </c>
      <c r="G129" s="72">
        <v>434</v>
      </c>
    </row>
    <row r="130" spans="1:7">
      <c r="A130" s="72" t="s">
        <v>87</v>
      </c>
      <c r="B130" s="72">
        <v>5</v>
      </c>
      <c r="C130" s="72" t="s">
        <v>79</v>
      </c>
      <c r="D130" s="72" t="s">
        <v>95</v>
      </c>
      <c r="E130" s="72" t="s">
        <v>97</v>
      </c>
      <c r="F130" s="72" t="s">
        <v>231</v>
      </c>
      <c r="G130" s="72">
        <v>441</v>
      </c>
    </row>
    <row r="131" spans="1:7">
      <c r="A131" s="72" t="s">
        <v>86</v>
      </c>
      <c r="B131" s="72">
        <v>1</v>
      </c>
      <c r="C131" s="72" t="s">
        <v>84</v>
      </c>
      <c r="D131" s="72" t="s">
        <v>88</v>
      </c>
      <c r="E131" s="72" t="s">
        <v>90</v>
      </c>
      <c r="F131" s="72" t="s">
        <v>248</v>
      </c>
      <c r="G131" s="72">
        <v>479</v>
      </c>
    </row>
    <row r="132" spans="1:7">
      <c r="A132" s="72" t="s">
        <v>87</v>
      </c>
      <c r="B132" s="72">
        <v>3</v>
      </c>
      <c r="C132" s="72" t="s">
        <v>79</v>
      </c>
      <c r="D132" s="72" t="s">
        <v>80</v>
      </c>
      <c r="E132" s="72" t="s">
        <v>81</v>
      </c>
      <c r="F132" s="72" t="s">
        <v>82</v>
      </c>
      <c r="G132" s="72">
        <v>487</v>
      </c>
    </row>
    <row r="133" spans="1:7">
      <c r="A133" s="72" t="s">
        <v>86</v>
      </c>
      <c r="B133" s="72">
        <v>1</v>
      </c>
      <c r="C133" s="72" t="s">
        <v>85</v>
      </c>
      <c r="D133" s="72" t="s">
        <v>88</v>
      </c>
      <c r="E133" s="72" t="s">
        <v>91</v>
      </c>
      <c r="F133" s="72" t="s">
        <v>249</v>
      </c>
      <c r="G133" s="72">
        <v>506</v>
      </c>
    </row>
    <row r="134" spans="1:7">
      <c r="A134" s="72" t="s">
        <v>86</v>
      </c>
      <c r="B134" s="72">
        <v>5</v>
      </c>
      <c r="C134" s="72" t="s">
        <v>84</v>
      </c>
      <c r="D134" s="72" t="s">
        <v>88</v>
      </c>
      <c r="E134" s="72" t="s">
        <v>94</v>
      </c>
      <c r="F134" s="72" t="s">
        <v>251</v>
      </c>
      <c r="G134" s="72">
        <v>510</v>
      </c>
    </row>
    <row r="135" spans="1:7">
      <c r="A135" s="72" t="s">
        <v>78</v>
      </c>
      <c r="B135" s="72">
        <v>1</v>
      </c>
      <c r="C135" s="72" t="s">
        <v>84</v>
      </c>
      <c r="D135" s="72" t="s">
        <v>88</v>
      </c>
      <c r="E135" s="72" t="s">
        <v>90</v>
      </c>
      <c r="F135" s="72" t="s">
        <v>248</v>
      </c>
      <c r="G135" s="72">
        <v>522</v>
      </c>
    </row>
    <row r="136" spans="1:7">
      <c r="A136" s="71" t="s">
        <v>78</v>
      </c>
      <c r="B136" s="71">
        <v>1</v>
      </c>
      <c r="C136" s="71" t="s">
        <v>83</v>
      </c>
      <c r="D136" s="71" t="s">
        <v>88</v>
      </c>
      <c r="E136" s="71" t="s">
        <v>91</v>
      </c>
      <c r="F136" s="71" t="s">
        <v>249</v>
      </c>
      <c r="G136" s="71">
        <v>528</v>
      </c>
    </row>
    <row r="137" spans="1:7">
      <c r="A137" s="71" t="s">
        <v>78</v>
      </c>
      <c r="B137" s="71">
        <v>1</v>
      </c>
      <c r="C137" s="71" t="s">
        <v>85</v>
      </c>
      <c r="D137" s="71" t="s">
        <v>88</v>
      </c>
      <c r="E137" s="71" t="s">
        <v>90</v>
      </c>
      <c r="F137" s="71" t="s">
        <v>248</v>
      </c>
      <c r="G137" s="71">
        <v>550</v>
      </c>
    </row>
    <row r="138" spans="1:7">
      <c r="A138" s="71" t="s">
        <v>78</v>
      </c>
      <c r="B138" s="71">
        <v>5</v>
      </c>
      <c r="C138" s="71" t="s">
        <v>84</v>
      </c>
      <c r="D138" s="71" t="s">
        <v>88</v>
      </c>
      <c r="E138" s="71" t="s">
        <v>94</v>
      </c>
      <c r="F138" s="71" t="s">
        <v>251</v>
      </c>
      <c r="G138" s="71">
        <v>567</v>
      </c>
    </row>
    <row r="139" spans="1:7">
      <c r="A139" s="71" t="s">
        <v>86</v>
      </c>
      <c r="B139" s="71">
        <v>2</v>
      </c>
      <c r="C139" s="71" t="s">
        <v>83</v>
      </c>
      <c r="D139" s="71" t="s">
        <v>88</v>
      </c>
      <c r="E139" s="71" t="s">
        <v>91</v>
      </c>
      <c r="F139" s="71" t="s">
        <v>249</v>
      </c>
      <c r="G139" s="71">
        <v>584</v>
      </c>
    </row>
    <row r="140" spans="1:7">
      <c r="A140" s="71" t="s">
        <v>78</v>
      </c>
      <c r="B140" s="71">
        <v>5</v>
      </c>
      <c r="C140" s="71" t="s">
        <v>85</v>
      </c>
      <c r="D140" s="71" t="s">
        <v>88</v>
      </c>
      <c r="E140" s="71" t="s">
        <v>94</v>
      </c>
      <c r="F140" s="71" t="s">
        <v>251</v>
      </c>
      <c r="G140" s="71">
        <v>593</v>
      </c>
    </row>
    <row r="141" spans="1:7">
      <c r="A141" s="71" t="s">
        <v>86</v>
      </c>
      <c r="B141" s="71">
        <v>1</v>
      </c>
      <c r="C141" s="71" t="s">
        <v>85</v>
      </c>
      <c r="D141" s="71" t="s">
        <v>88</v>
      </c>
      <c r="E141" s="71" t="s">
        <v>90</v>
      </c>
      <c r="F141" s="71" t="s">
        <v>248</v>
      </c>
      <c r="G141" s="71">
        <v>611</v>
      </c>
    </row>
    <row r="142" spans="1:7">
      <c r="A142" s="72" t="s">
        <v>86</v>
      </c>
      <c r="B142" s="72">
        <v>5</v>
      </c>
      <c r="C142" s="72" t="s">
        <v>85</v>
      </c>
      <c r="D142" s="72" t="s">
        <v>88</v>
      </c>
      <c r="E142" s="72" t="s">
        <v>94</v>
      </c>
      <c r="F142" s="72" t="s">
        <v>251</v>
      </c>
      <c r="G142" s="72">
        <v>611</v>
      </c>
    </row>
    <row r="143" spans="1:7">
      <c r="A143" s="72" t="s">
        <v>86</v>
      </c>
      <c r="B143" s="72">
        <v>2</v>
      </c>
      <c r="C143" s="72" t="s">
        <v>84</v>
      </c>
      <c r="D143" s="72" t="s">
        <v>88</v>
      </c>
      <c r="E143" s="72" t="s">
        <v>91</v>
      </c>
      <c r="F143" s="72" t="s">
        <v>249</v>
      </c>
      <c r="G143" s="72">
        <v>654</v>
      </c>
    </row>
    <row r="144" spans="1:7">
      <c r="A144" s="72" t="s">
        <v>78</v>
      </c>
      <c r="B144" s="72">
        <v>2</v>
      </c>
      <c r="C144" s="72" t="s">
        <v>84</v>
      </c>
      <c r="D144" s="72" t="s">
        <v>88</v>
      </c>
      <c r="E144" s="72" t="s">
        <v>91</v>
      </c>
      <c r="F144" s="72" t="s">
        <v>249</v>
      </c>
      <c r="G144" s="72">
        <v>674</v>
      </c>
    </row>
    <row r="145" spans="1:7">
      <c r="A145" s="71" t="s">
        <v>86</v>
      </c>
      <c r="B145" s="71">
        <v>2</v>
      </c>
      <c r="C145" s="71" t="s">
        <v>83</v>
      </c>
      <c r="D145" s="71" t="s">
        <v>88</v>
      </c>
      <c r="E145" s="71" t="s">
        <v>90</v>
      </c>
      <c r="F145" s="71" t="s">
        <v>248</v>
      </c>
      <c r="G145" s="71">
        <v>711</v>
      </c>
    </row>
    <row r="146" spans="1:7">
      <c r="A146" s="71" t="s">
        <v>86</v>
      </c>
      <c r="B146" s="71">
        <v>1</v>
      </c>
      <c r="C146" s="71" t="s">
        <v>83</v>
      </c>
      <c r="D146" s="71" t="s">
        <v>95</v>
      </c>
      <c r="E146" s="71" t="s">
        <v>97</v>
      </c>
      <c r="F146" s="71" t="s">
        <v>231</v>
      </c>
      <c r="G146" s="71">
        <v>715</v>
      </c>
    </row>
    <row r="147" spans="1:7">
      <c r="A147" s="71" t="s">
        <v>87</v>
      </c>
      <c r="B147" s="71">
        <v>4</v>
      </c>
      <c r="C147" s="71" t="s">
        <v>79</v>
      </c>
      <c r="D147" s="71" t="s">
        <v>80</v>
      </c>
      <c r="E147" s="71" t="s">
        <v>81</v>
      </c>
      <c r="F147" s="71" t="s">
        <v>82</v>
      </c>
      <c r="G147" s="71">
        <v>716</v>
      </c>
    </row>
    <row r="148" spans="1:7">
      <c r="A148" s="71" t="s">
        <v>78</v>
      </c>
      <c r="B148" s="71">
        <v>2</v>
      </c>
      <c r="C148" s="71" t="s">
        <v>85</v>
      </c>
      <c r="D148" s="71" t="s">
        <v>88</v>
      </c>
      <c r="E148" s="71" t="s">
        <v>91</v>
      </c>
      <c r="F148" s="71" t="s">
        <v>249</v>
      </c>
      <c r="G148" s="71">
        <v>735</v>
      </c>
    </row>
    <row r="149" spans="1:7">
      <c r="A149" s="71" t="s">
        <v>78</v>
      </c>
      <c r="B149" s="71">
        <v>1</v>
      </c>
      <c r="C149" s="71" t="s">
        <v>83</v>
      </c>
      <c r="D149" s="71" t="s">
        <v>88</v>
      </c>
      <c r="E149" s="71" t="s">
        <v>90</v>
      </c>
      <c r="F149" s="71" t="s">
        <v>248</v>
      </c>
      <c r="G149" s="71">
        <v>745</v>
      </c>
    </row>
    <row r="150" spans="1:7">
      <c r="A150" s="71" t="s">
        <v>86</v>
      </c>
      <c r="B150" s="71">
        <v>2</v>
      </c>
      <c r="C150" s="71" t="s">
        <v>84</v>
      </c>
      <c r="D150" s="71" t="s">
        <v>88</v>
      </c>
      <c r="E150" s="71" t="s">
        <v>90</v>
      </c>
      <c r="F150" s="71" t="s">
        <v>248</v>
      </c>
      <c r="G150" s="71">
        <v>750</v>
      </c>
    </row>
    <row r="151" spans="1:7">
      <c r="A151" s="71" t="s">
        <v>86</v>
      </c>
      <c r="B151" s="71">
        <v>5</v>
      </c>
      <c r="C151" s="71" t="s">
        <v>83</v>
      </c>
      <c r="D151" s="71" t="s">
        <v>88</v>
      </c>
      <c r="E151" s="71" t="s">
        <v>94</v>
      </c>
      <c r="F151" s="71" t="s">
        <v>251</v>
      </c>
      <c r="G151" s="71">
        <v>774</v>
      </c>
    </row>
    <row r="152" spans="1:7">
      <c r="A152" s="71" t="s">
        <v>87</v>
      </c>
      <c r="B152" s="71">
        <v>1</v>
      </c>
      <c r="C152" s="71" t="s">
        <v>84</v>
      </c>
      <c r="D152" s="71" t="s">
        <v>88</v>
      </c>
      <c r="E152" s="71" t="s">
        <v>91</v>
      </c>
      <c r="F152" s="71" t="s">
        <v>249</v>
      </c>
      <c r="G152" s="71">
        <v>795</v>
      </c>
    </row>
    <row r="153" spans="1:7">
      <c r="A153" s="71" t="s">
        <v>87</v>
      </c>
      <c r="B153" s="71">
        <v>5</v>
      </c>
      <c r="C153" s="71" t="s">
        <v>79</v>
      </c>
      <c r="D153" s="71" t="s">
        <v>80</v>
      </c>
      <c r="E153" s="71" t="s">
        <v>81</v>
      </c>
      <c r="F153" s="71" t="s">
        <v>82</v>
      </c>
      <c r="G153" s="71">
        <v>805</v>
      </c>
    </row>
    <row r="154" spans="1:7">
      <c r="A154" s="72" t="s">
        <v>78</v>
      </c>
      <c r="B154" s="72">
        <v>2</v>
      </c>
      <c r="C154" s="72" t="s">
        <v>84</v>
      </c>
      <c r="D154" s="72" t="s">
        <v>88</v>
      </c>
      <c r="E154" s="72" t="s">
        <v>90</v>
      </c>
      <c r="F154" s="72" t="s">
        <v>248</v>
      </c>
      <c r="G154" s="72">
        <v>819</v>
      </c>
    </row>
    <row r="155" spans="1:7">
      <c r="A155" s="72" t="s">
        <v>86</v>
      </c>
      <c r="B155" s="72">
        <v>2</v>
      </c>
      <c r="C155" s="72" t="s">
        <v>85</v>
      </c>
      <c r="D155" s="72" t="s">
        <v>88</v>
      </c>
      <c r="E155" s="72" t="s">
        <v>91</v>
      </c>
      <c r="F155" s="72" t="s">
        <v>249</v>
      </c>
      <c r="G155" s="72">
        <v>819</v>
      </c>
    </row>
    <row r="156" spans="1:7">
      <c r="A156" s="72" t="s">
        <v>86</v>
      </c>
      <c r="B156" s="72">
        <v>1</v>
      </c>
      <c r="C156" s="72" t="s">
        <v>83</v>
      </c>
      <c r="D156" s="72" t="s">
        <v>88</v>
      </c>
      <c r="E156" s="72" t="s">
        <v>89</v>
      </c>
      <c r="F156" s="72" t="s">
        <v>247</v>
      </c>
      <c r="G156" s="72">
        <v>823</v>
      </c>
    </row>
    <row r="157" spans="1:7">
      <c r="A157" s="72" t="s">
        <v>87</v>
      </c>
      <c r="B157" s="72">
        <v>1</v>
      </c>
      <c r="C157" s="72" t="s">
        <v>83</v>
      </c>
      <c r="D157" s="72" t="s">
        <v>88</v>
      </c>
      <c r="E157" s="72" t="s">
        <v>91</v>
      </c>
      <c r="F157" s="72" t="s">
        <v>249</v>
      </c>
      <c r="G157" s="72">
        <v>855</v>
      </c>
    </row>
    <row r="158" spans="1:7">
      <c r="A158" s="72" t="s">
        <v>86</v>
      </c>
      <c r="B158" s="72">
        <v>1</v>
      </c>
      <c r="C158" s="72" t="s">
        <v>83</v>
      </c>
      <c r="D158" s="72" t="s">
        <v>88</v>
      </c>
      <c r="E158" s="72" t="s">
        <v>92</v>
      </c>
      <c r="F158" s="72" t="s">
        <v>250</v>
      </c>
      <c r="G158" s="72">
        <v>856</v>
      </c>
    </row>
    <row r="159" spans="1:7">
      <c r="A159" s="72" t="s">
        <v>86</v>
      </c>
      <c r="B159" s="72">
        <v>1</v>
      </c>
      <c r="C159" s="72" t="s">
        <v>83</v>
      </c>
      <c r="D159" s="72" t="s">
        <v>95</v>
      </c>
      <c r="E159" s="72" t="s">
        <v>96</v>
      </c>
      <c r="F159" s="72" t="s">
        <v>93</v>
      </c>
      <c r="G159" s="72">
        <v>856</v>
      </c>
    </row>
    <row r="160" spans="1:7">
      <c r="A160" s="72" t="s">
        <v>86</v>
      </c>
      <c r="B160" s="72">
        <v>1</v>
      </c>
      <c r="C160" s="72" t="s">
        <v>84</v>
      </c>
      <c r="D160" s="72" t="s">
        <v>95</v>
      </c>
      <c r="E160" s="72" t="s">
        <v>97</v>
      </c>
      <c r="F160" s="72" t="s">
        <v>231</v>
      </c>
      <c r="G160" s="72">
        <v>875</v>
      </c>
    </row>
    <row r="161" spans="1:7">
      <c r="A161" s="72" t="s">
        <v>86</v>
      </c>
      <c r="B161" s="72">
        <v>1</v>
      </c>
      <c r="C161" s="72" t="s">
        <v>84</v>
      </c>
      <c r="D161" s="72" t="s">
        <v>88</v>
      </c>
      <c r="E161" s="72" t="s">
        <v>89</v>
      </c>
      <c r="F161" s="72" t="s">
        <v>247</v>
      </c>
      <c r="G161" s="72">
        <v>881</v>
      </c>
    </row>
    <row r="162" spans="1:7">
      <c r="A162" s="72" t="s">
        <v>78</v>
      </c>
      <c r="B162" s="72">
        <v>2</v>
      </c>
      <c r="C162" s="72" t="s">
        <v>85</v>
      </c>
      <c r="D162" s="72" t="s">
        <v>88</v>
      </c>
      <c r="E162" s="72" t="s">
        <v>90</v>
      </c>
      <c r="F162" s="72" t="s">
        <v>248</v>
      </c>
      <c r="G162" s="72">
        <v>889</v>
      </c>
    </row>
    <row r="163" spans="1:7">
      <c r="A163" s="72" t="s">
        <v>78</v>
      </c>
      <c r="B163" s="72">
        <v>2</v>
      </c>
      <c r="C163" s="72" t="s">
        <v>83</v>
      </c>
      <c r="D163" s="72" t="s">
        <v>88</v>
      </c>
      <c r="E163" s="72" t="s">
        <v>91</v>
      </c>
      <c r="F163" s="72" t="s">
        <v>249</v>
      </c>
      <c r="G163" s="72">
        <v>899</v>
      </c>
    </row>
    <row r="164" spans="1:7">
      <c r="A164" s="72" t="s">
        <v>86</v>
      </c>
      <c r="B164" s="72">
        <v>3</v>
      </c>
      <c r="C164" s="72" t="s">
        <v>84</v>
      </c>
      <c r="D164" s="72" t="s">
        <v>88</v>
      </c>
      <c r="E164" s="72" t="s">
        <v>91</v>
      </c>
      <c r="F164" s="72" t="s">
        <v>249</v>
      </c>
      <c r="G164" s="72">
        <v>912</v>
      </c>
    </row>
    <row r="165" spans="1:7">
      <c r="A165" s="72" t="s">
        <v>78</v>
      </c>
      <c r="B165" s="72">
        <v>1</v>
      </c>
      <c r="C165" s="72" t="s">
        <v>84</v>
      </c>
      <c r="D165" s="72" t="s">
        <v>95</v>
      </c>
      <c r="E165" s="72" t="s">
        <v>97</v>
      </c>
      <c r="F165" s="72" t="s">
        <v>231</v>
      </c>
      <c r="G165" s="72">
        <v>921</v>
      </c>
    </row>
    <row r="166" spans="1:7">
      <c r="A166" s="72" t="s">
        <v>86</v>
      </c>
      <c r="B166" s="72">
        <v>3</v>
      </c>
      <c r="C166" s="72" t="s">
        <v>83</v>
      </c>
      <c r="D166" s="72" t="s">
        <v>88</v>
      </c>
      <c r="E166" s="72" t="s">
        <v>91</v>
      </c>
      <c r="F166" s="72" t="s">
        <v>249</v>
      </c>
      <c r="G166" s="72">
        <v>928</v>
      </c>
    </row>
    <row r="167" spans="1:7">
      <c r="A167" s="72" t="s">
        <v>87</v>
      </c>
      <c r="B167" s="72">
        <v>1</v>
      </c>
      <c r="C167" s="72" t="s">
        <v>85</v>
      </c>
      <c r="D167" s="72" t="s">
        <v>88</v>
      </c>
      <c r="E167" s="72" t="s">
        <v>91</v>
      </c>
      <c r="F167" s="72" t="s">
        <v>249</v>
      </c>
      <c r="G167" s="72">
        <v>934</v>
      </c>
    </row>
    <row r="168" spans="1:7">
      <c r="A168" s="72" t="s">
        <v>86</v>
      </c>
      <c r="B168" s="72">
        <v>2</v>
      </c>
      <c r="C168" s="72" t="s">
        <v>85</v>
      </c>
      <c r="D168" s="72" t="s">
        <v>88</v>
      </c>
      <c r="E168" s="72" t="s">
        <v>90</v>
      </c>
      <c r="F168" s="72" t="s">
        <v>248</v>
      </c>
      <c r="G168" s="72">
        <v>941</v>
      </c>
    </row>
    <row r="169" spans="1:7">
      <c r="A169" s="72" t="s">
        <v>78</v>
      </c>
      <c r="B169" s="72">
        <v>3</v>
      </c>
      <c r="C169" s="72" t="s">
        <v>84</v>
      </c>
      <c r="D169" s="72" t="s">
        <v>88</v>
      </c>
      <c r="E169" s="72" t="s">
        <v>91</v>
      </c>
      <c r="F169" s="72" t="s">
        <v>249</v>
      </c>
      <c r="G169" s="72">
        <v>947</v>
      </c>
    </row>
    <row r="170" spans="1:7">
      <c r="A170" s="72" t="s">
        <v>78</v>
      </c>
      <c r="B170" s="72">
        <v>3</v>
      </c>
      <c r="C170" s="72" t="s">
        <v>85</v>
      </c>
      <c r="D170" s="72" t="s">
        <v>88</v>
      </c>
      <c r="E170" s="72" t="s">
        <v>91</v>
      </c>
      <c r="F170" s="72" t="s">
        <v>249</v>
      </c>
      <c r="G170" s="72">
        <v>949</v>
      </c>
    </row>
    <row r="171" spans="1:7">
      <c r="A171" s="72" t="s">
        <v>78</v>
      </c>
      <c r="B171" s="72">
        <v>1</v>
      </c>
      <c r="C171" s="72" t="s">
        <v>85</v>
      </c>
      <c r="D171" s="72" t="s">
        <v>95</v>
      </c>
      <c r="E171" s="72" t="s">
        <v>97</v>
      </c>
      <c r="F171" s="72" t="s">
        <v>231</v>
      </c>
      <c r="G171" s="72">
        <v>978</v>
      </c>
    </row>
    <row r="172" spans="1:7">
      <c r="A172" s="72" t="s">
        <v>86</v>
      </c>
      <c r="B172" s="72">
        <v>2</v>
      </c>
      <c r="C172" s="72" t="s">
        <v>83</v>
      </c>
      <c r="D172" s="72" t="s">
        <v>88</v>
      </c>
      <c r="E172" s="72" t="s">
        <v>92</v>
      </c>
      <c r="F172" s="72" t="s">
        <v>250</v>
      </c>
      <c r="G172" s="72">
        <v>981</v>
      </c>
    </row>
    <row r="173" spans="1:7">
      <c r="A173" s="72" t="s">
        <v>86</v>
      </c>
      <c r="B173" s="72">
        <v>2</v>
      </c>
      <c r="C173" s="72" t="s">
        <v>83</v>
      </c>
      <c r="D173" s="72" t="s">
        <v>95</v>
      </c>
      <c r="E173" s="72" t="s">
        <v>96</v>
      </c>
      <c r="F173" s="72" t="s">
        <v>93</v>
      </c>
      <c r="G173" s="72">
        <v>981</v>
      </c>
    </row>
    <row r="174" spans="1:7">
      <c r="A174" s="72" t="s">
        <v>86</v>
      </c>
      <c r="B174" s="72">
        <v>3</v>
      </c>
      <c r="C174" s="72" t="s">
        <v>84</v>
      </c>
      <c r="D174" s="72" t="s">
        <v>88</v>
      </c>
      <c r="E174" s="72" t="s">
        <v>90</v>
      </c>
      <c r="F174" s="72" t="s">
        <v>248</v>
      </c>
      <c r="G174" s="72">
        <v>988</v>
      </c>
    </row>
    <row r="175" spans="1:7">
      <c r="A175" s="72" t="s">
        <v>78</v>
      </c>
      <c r="B175" s="72">
        <v>1</v>
      </c>
      <c r="C175" s="72" t="s">
        <v>84</v>
      </c>
      <c r="D175" s="72" t="s">
        <v>88</v>
      </c>
      <c r="E175" s="72" t="s">
        <v>89</v>
      </c>
      <c r="F175" s="72" t="s">
        <v>247</v>
      </c>
      <c r="G175" s="72">
        <v>995</v>
      </c>
    </row>
    <row r="176" spans="1:7">
      <c r="A176" s="72" t="s">
        <v>86</v>
      </c>
      <c r="B176" s="72">
        <v>2</v>
      </c>
      <c r="C176" s="72" t="s">
        <v>84</v>
      </c>
      <c r="D176" s="72" t="s">
        <v>88</v>
      </c>
      <c r="E176" s="72" t="s">
        <v>92</v>
      </c>
      <c r="F176" s="72" t="s">
        <v>250</v>
      </c>
      <c r="G176" s="72">
        <v>1001</v>
      </c>
    </row>
    <row r="177" spans="1:7">
      <c r="A177" s="72" t="s">
        <v>86</v>
      </c>
      <c r="B177" s="72">
        <v>2</v>
      </c>
      <c r="C177" s="72" t="s">
        <v>84</v>
      </c>
      <c r="D177" s="72" t="s">
        <v>95</v>
      </c>
      <c r="E177" s="72" t="s">
        <v>96</v>
      </c>
      <c r="F177" s="72" t="s">
        <v>93</v>
      </c>
      <c r="G177" s="72">
        <v>1001</v>
      </c>
    </row>
    <row r="178" spans="1:7">
      <c r="A178" s="72" t="s">
        <v>87</v>
      </c>
      <c r="B178" s="72">
        <v>1</v>
      </c>
      <c r="C178" s="72" t="s">
        <v>84</v>
      </c>
      <c r="D178" s="72" t="s">
        <v>88</v>
      </c>
      <c r="E178" s="72" t="s">
        <v>90</v>
      </c>
      <c r="F178" s="72" t="s">
        <v>248</v>
      </c>
      <c r="G178" s="72">
        <v>1001</v>
      </c>
    </row>
    <row r="179" spans="1:7">
      <c r="A179" s="71" t="s">
        <v>86</v>
      </c>
      <c r="B179" s="71">
        <v>1</v>
      </c>
      <c r="C179" s="71" t="s">
        <v>84</v>
      </c>
      <c r="D179" s="71" t="s">
        <v>88</v>
      </c>
      <c r="E179" s="71" t="s">
        <v>92</v>
      </c>
      <c r="F179" s="71" t="s">
        <v>250</v>
      </c>
      <c r="G179" s="71">
        <v>1030</v>
      </c>
    </row>
    <row r="180" spans="1:7">
      <c r="A180" s="71" t="s">
        <v>86</v>
      </c>
      <c r="B180" s="71">
        <v>1</v>
      </c>
      <c r="C180" s="71" t="s">
        <v>84</v>
      </c>
      <c r="D180" s="71" t="s">
        <v>95</v>
      </c>
      <c r="E180" s="71" t="s">
        <v>96</v>
      </c>
      <c r="F180" s="71" t="s">
        <v>93</v>
      </c>
      <c r="G180" s="71">
        <v>1030</v>
      </c>
    </row>
    <row r="181" spans="1:7">
      <c r="A181" s="71" t="s">
        <v>86</v>
      </c>
      <c r="B181" s="71">
        <v>2</v>
      </c>
      <c r="C181" s="71" t="s">
        <v>84</v>
      </c>
      <c r="D181" s="71" t="s">
        <v>88</v>
      </c>
      <c r="E181" s="71" t="s">
        <v>89</v>
      </c>
      <c r="F181" s="71" t="s">
        <v>247</v>
      </c>
      <c r="G181" s="71">
        <v>1034</v>
      </c>
    </row>
    <row r="182" spans="1:7">
      <c r="A182" s="71" t="s">
        <v>78</v>
      </c>
      <c r="B182" s="71">
        <v>2</v>
      </c>
      <c r="C182" s="71" t="s">
        <v>84</v>
      </c>
      <c r="D182" s="71" t="s">
        <v>88</v>
      </c>
      <c r="E182" s="71" t="s">
        <v>92</v>
      </c>
      <c r="F182" s="71" t="s">
        <v>250</v>
      </c>
      <c r="G182" s="71">
        <v>1038</v>
      </c>
    </row>
    <row r="183" spans="1:7">
      <c r="A183" s="71" t="s">
        <v>78</v>
      </c>
      <c r="B183" s="71">
        <v>2</v>
      </c>
      <c r="C183" s="71" t="s">
        <v>84</v>
      </c>
      <c r="D183" s="71" t="s">
        <v>95</v>
      </c>
      <c r="E183" s="71" t="s">
        <v>96</v>
      </c>
      <c r="F183" s="71" t="s">
        <v>93</v>
      </c>
      <c r="G183" s="71">
        <v>1038</v>
      </c>
    </row>
    <row r="184" spans="1:7">
      <c r="A184" s="71" t="s">
        <v>86</v>
      </c>
      <c r="B184" s="71">
        <v>2</v>
      </c>
      <c r="C184" s="71" t="s">
        <v>83</v>
      </c>
      <c r="D184" s="71" t="s">
        <v>88</v>
      </c>
      <c r="E184" s="71" t="s">
        <v>89</v>
      </c>
      <c r="F184" s="71" t="s">
        <v>247</v>
      </c>
      <c r="G184" s="71">
        <v>1058</v>
      </c>
    </row>
    <row r="185" spans="1:7">
      <c r="A185" s="72" t="s">
        <v>78</v>
      </c>
      <c r="B185" s="72">
        <v>1</v>
      </c>
      <c r="C185" s="72" t="s">
        <v>84</v>
      </c>
      <c r="D185" s="72" t="s">
        <v>88</v>
      </c>
      <c r="E185" s="72" t="s">
        <v>92</v>
      </c>
      <c r="F185" s="72" t="s">
        <v>250</v>
      </c>
      <c r="G185" s="72">
        <v>1071</v>
      </c>
    </row>
    <row r="186" spans="1:7">
      <c r="A186" s="71" t="s">
        <v>78</v>
      </c>
      <c r="B186" s="71">
        <v>1</v>
      </c>
      <c r="C186" s="71" t="s">
        <v>84</v>
      </c>
      <c r="D186" s="71" t="s">
        <v>95</v>
      </c>
      <c r="E186" s="71" t="s">
        <v>96</v>
      </c>
      <c r="F186" s="71" t="s">
        <v>93</v>
      </c>
      <c r="G186" s="71">
        <v>1071</v>
      </c>
    </row>
    <row r="187" spans="1:7">
      <c r="A187" s="71" t="s">
        <v>87</v>
      </c>
      <c r="B187" s="71">
        <v>5</v>
      </c>
      <c r="C187" s="71" t="s">
        <v>84</v>
      </c>
      <c r="D187" s="71" t="s">
        <v>88</v>
      </c>
      <c r="E187" s="71" t="s">
        <v>94</v>
      </c>
      <c r="F187" s="71" t="s">
        <v>251</v>
      </c>
      <c r="G187" s="71">
        <v>1077</v>
      </c>
    </row>
    <row r="188" spans="1:7">
      <c r="A188" s="71" t="s">
        <v>86</v>
      </c>
      <c r="B188" s="71">
        <v>3</v>
      </c>
      <c r="C188" s="71" t="s">
        <v>85</v>
      </c>
      <c r="D188" s="71" t="s">
        <v>88</v>
      </c>
      <c r="E188" s="71" t="s">
        <v>91</v>
      </c>
      <c r="F188" s="71" t="s">
        <v>249</v>
      </c>
      <c r="G188" s="71">
        <v>1112</v>
      </c>
    </row>
    <row r="189" spans="1:7">
      <c r="A189" s="71" t="s">
        <v>78</v>
      </c>
      <c r="B189" s="71">
        <v>1</v>
      </c>
      <c r="C189" s="71" t="s">
        <v>85</v>
      </c>
      <c r="D189" s="71" t="s">
        <v>88</v>
      </c>
      <c r="E189" s="71" t="s">
        <v>89</v>
      </c>
      <c r="F189" s="71" t="s">
        <v>247</v>
      </c>
      <c r="G189" s="71">
        <v>1113</v>
      </c>
    </row>
    <row r="190" spans="1:7">
      <c r="A190" s="71" t="s">
        <v>86</v>
      </c>
      <c r="B190" s="71">
        <v>1</v>
      </c>
      <c r="C190" s="71" t="s">
        <v>85</v>
      </c>
      <c r="D190" s="71" t="s">
        <v>95</v>
      </c>
      <c r="E190" s="71" t="s">
        <v>97</v>
      </c>
      <c r="F190" s="71" t="s">
        <v>231</v>
      </c>
      <c r="G190" s="71">
        <v>1117</v>
      </c>
    </row>
    <row r="191" spans="1:7">
      <c r="A191" s="71" t="s">
        <v>78</v>
      </c>
      <c r="B191" s="71">
        <v>2</v>
      </c>
      <c r="C191" s="71" t="s">
        <v>84</v>
      </c>
      <c r="D191" s="71" t="s">
        <v>88</v>
      </c>
      <c r="E191" s="71" t="s">
        <v>89</v>
      </c>
      <c r="F191" s="71" t="s">
        <v>247</v>
      </c>
      <c r="G191" s="71">
        <v>1121</v>
      </c>
    </row>
    <row r="192" spans="1:7">
      <c r="A192" s="71" t="s">
        <v>78</v>
      </c>
      <c r="B192" s="71">
        <v>3</v>
      </c>
      <c r="C192" s="71" t="s">
        <v>84</v>
      </c>
      <c r="D192" s="71" t="s">
        <v>88</v>
      </c>
      <c r="E192" s="71" t="s">
        <v>90</v>
      </c>
      <c r="F192" s="71" t="s">
        <v>248</v>
      </c>
      <c r="G192" s="71">
        <v>1123</v>
      </c>
    </row>
    <row r="193" spans="1:7">
      <c r="A193" s="72" t="s">
        <v>87</v>
      </c>
      <c r="B193" s="72">
        <v>1</v>
      </c>
      <c r="C193" s="72" t="s">
        <v>83</v>
      </c>
      <c r="D193" s="72" t="s">
        <v>88</v>
      </c>
      <c r="E193" s="72" t="s">
        <v>90</v>
      </c>
      <c r="F193" s="72" t="s">
        <v>248</v>
      </c>
      <c r="G193" s="72">
        <v>1133</v>
      </c>
    </row>
    <row r="194" spans="1:7">
      <c r="A194" s="71" t="s">
        <v>86</v>
      </c>
      <c r="B194" s="71">
        <v>4</v>
      </c>
      <c r="C194" s="71" t="s">
        <v>84</v>
      </c>
      <c r="D194" s="71" t="s">
        <v>88</v>
      </c>
      <c r="E194" s="71" t="s">
        <v>94</v>
      </c>
      <c r="F194" s="71" t="s">
        <v>251</v>
      </c>
      <c r="G194" s="71">
        <v>1161</v>
      </c>
    </row>
    <row r="195" spans="1:7">
      <c r="A195" s="71" t="s">
        <v>87</v>
      </c>
      <c r="B195" s="71">
        <v>1</v>
      </c>
      <c r="C195" s="71" t="s">
        <v>85</v>
      </c>
      <c r="D195" s="71" t="s">
        <v>88</v>
      </c>
      <c r="E195" s="71" t="s">
        <v>90</v>
      </c>
      <c r="F195" s="71" t="s">
        <v>248</v>
      </c>
      <c r="G195" s="71">
        <v>1161</v>
      </c>
    </row>
    <row r="196" spans="1:7">
      <c r="A196" s="71" t="s">
        <v>86</v>
      </c>
      <c r="B196" s="71">
        <v>4</v>
      </c>
      <c r="C196" s="71" t="s">
        <v>84</v>
      </c>
      <c r="D196" s="71" t="s">
        <v>88</v>
      </c>
      <c r="E196" s="71" t="s">
        <v>90</v>
      </c>
      <c r="F196" s="71" t="s">
        <v>248</v>
      </c>
      <c r="G196" s="71">
        <v>1177</v>
      </c>
    </row>
    <row r="197" spans="1:7">
      <c r="A197" s="71" t="s">
        <v>86</v>
      </c>
      <c r="B197" s="71">
        <v>3</v>
      </c>
      <c r="C197" s="71" t="s">
        <v>83</v>
      </c>
      <c r="D197" s="71" t="s">
        <v>88</v>
      </c>
      <c r="E197" s="71" t="s">
        <v>90</v>
      </c>
      <c r="F197" s="71" t="s">
        <v>248</v>
      </c>
      <c r="G197" s="71">
        <v>1182</v>
      </c>
    </row>
    <row r="198" spans="1:7">
      <c r="A198" s="71" t="s">
        <v>86</v>
      </c>
      <c r="B198" s="71">
        <v>3</v>
      </c>
      <c r="C198" s="71" t="s">
        <v>85</v>
      </c>
      <c r="D198" s="71" t="s">
        <v>88</v>
      </c>
      <c r="E198" s="71" t="s">
        <v>90</v>
      </c>
      <c r="F198" s="71" t="s">
        <v>248</v>
      </c>
      <c r="G198" s="71">
        <v>1191</v>
      </c>
    </row>
    <row r="199" spans="1:7">
      <c r="A199" s="71" t="s">
        <v>86</v>
      </c>
      <c r="B199" s="71">
        <v>3</v>
      </c>
      <c r="C199" s="71" t="s">
        <v>84</v>
      </c>
      <c r="D199" s="71" t="s">
        <v>88</v>
      </c>
      <c r="E199" s="71" t="s">
        <v>94</v>
      </c>
      <c r="F199" s="71" t="s">
        <v>251</v>
      </c>
      <c r="G199" s="71">
        <v>1201</v>
      </c>
    </row>
    <row r="200" spans="1:7">
      <c r="A200" s="71" t="s">
        <v>87</v>
      </c>
      <c r="B200" s="71">
        <v>5</v>
      </c>
      <c r="C200" s="71" t="s">
        <v>85</v>
      </c>
      <c r="D200" s="71" t="s">
        <v>88</v>
      </c>
      <c r="E200" s="71" t="s">
        <v>94</v>
      </c>
      <c r="F200" s="71" t="s">
        <v>251</v>
      </c>
      <c r="G200" s="71">
        <v>1204</v>
      </c>
    </row>
    <row r="201" spans="1:7">
      <c r="A201" s="71" t="s">
        <v>86</v>
      </c>
      <c r="B201" s="71">
        <v>3</v>
      </c>
      <c r="C201" s="71" t="s">
        <v>84</v>
      </c>
      <c r="D201" s="71" t="s">
        <v>88</v>
      </c>
      <c r="E201" s="71" t="s">
        <v>92</v>
      </c>
      <c r="F201" s="71" t="s">
        <v>250</v>
      </c>
      <c r="G201" s="71">
        <v>1211</v>
      </c>
    </row>
    <row r="202" spans="1:7">
      <c r="A202" s="71" t="s">
        <v>86</v>
      </c>
      <c r="B202" s="71">
        <v>3</v>
      </c>
      <c r="C202" s="71" t="s">
        <v>84</v>
      </c>
      <c r="D202" s="71" t="s">
        <v>95</v>
      </c>
      <c r="E202" s="71" t="s">
        <v>96</v>
      </c>
      <c r="F202" s="71" t="s">
        <v>93</v>
      </c>
      <c r="G202" s="71">
        <v>1211</v>
      </c>
    </row>
    <row r="203" spans="1:7">
      <c r="A203" s="72" t="s">
        <v>86</v>
      </c>
      <c r="B203" s="72">
        <v>2</v>
      </c>
      <c r="C203" s="72" t="s">
        <v>85</v>
      </c>
      <c r="D203" s="72" t="s">
        <v>88</v>
      </c>
      <c r="E203" s="72" t="s">
        <v>92</v>
      </c>
      <c r="F203" s="72" t="s">
        <v>250</v>
      </c>
      <c r="G203" s="72">
        <v>1214</v>
      </c>
    </row>
    <row r="204" spans="1:7">
      <c r="A204" s="72" t="s">
        <v>86</v>
      </c>
      <c r="B204" s="72">
        <v>2</v>
      </c>
      <c r="C204" s="72" t="s">
        <v>85</v>
      </c>
      <c r="D204" s="72" t="s">
        <v>95</v>
      </c>
      <c r="E204" s="72" t="s">
        <v>96</v>
      </c>
      <c r="F204" s="72" t="s">
        <v>93</v>
      </c>
      <c r="G204" s="72">
        <v>1214</v>
      </c>
    </row>
    <row r="205" spans="1:7">
      <c r="A205" s="72" t="s">
        <v>78</v>
      </c>
      <c r="B205" s="72">
        <v>4</v>
      </c>
      <c r="C205" s="72" t="s">
        <v>84</v>
      </c>
      <c r="D205" s="72" t="s">
        <v>88</v>
      </c>
      <c r="E205" s="72" t="s">
        <v>94</v>
      </c>
      <c r="F205" s="72" t="s">
        <v>251</v>
      </c>
      <c r="G205" s="72">
        <v>1225</v>
      </c>
    </row>
    <row r="206" spans="1:7">
      <c r="A206" s="72" t="s">
        <v>78</v>
      </c>
      <c r="B206" s="72">
        <v>3</v>
      </c>
      <c r="C206" s="72" t="s">
        <v>85</v>
      </c>
      <c r="D206" s="72" t="s">
        <v>88</v>
      </c>
      <c r="E206" s="72" t="s">
        <v>90</v>
      </c>
      <c r="F206" s="72" t="s">
        <v>248</v>
      </c>
      <c r="G206" s="72">
        <v>1232</v>
      </c>
    </row>
    <row r="207" spans="1:7">
      <c r="A207" s="72" t="s">
        <v>86</v>
      </c>
      <c r="B207" s="72">
        <v>1</v>
      </c>
      <c r="C207" s="72" t="s">
        <v>85</v>
      </c>
      <c r="D207" s="72" t="s">
        <v>88</v>
      </c>
      <c r="E207" s="72" t="s">
        <v>89</v>
      </c>
      <c r="F207" s="72" t="s">
        <v>247</v>
      </c>
      <c r="G207" s="72">
        <v>1232</v>
      </c>
    </row>
    <row r="208" spans="1:7">
      <c r="A208" s="72" t="s">
        <v>78</v>
      </c>
      <c r="B208" s="72">
        <v>4</v>
      </c>
      <c r="C208" s="72" t="s">
        <v>85</v>
      </c>
      <c r="D208" s="72" t="s">
        <v>88</v>
      </c>
      <c r="E208" s="72" t="s">
        <v>94</v>
      </c>
      <c r="F208" s="72" t="s">
        <v>251</v>
      </c>
      <c r="G208" s="72">
        <v>1236</v>
      </c>
    </row>
    <row r="209" spans="1:7">
      <c r="A209" s="72" t="s">
        <v>78</v>
      </c>
      <c r="B209" s="72">
        <v>5</v>
      </c>
      <c r="C209" s="72" t="s">
        <v>83</v>
      </c>
      <c r="D209" s="72" t="s">
        <v>88</v>
      </c>
      <c r="E209" s="72" t="s">
        <v>94</v>
      </c>
      <c r="F209" s="72" t="s">
        <v>251</v>
      </c>
      <c r="G209" s="72">
        <v>1236</v>
      </c>
    </row>
    <row r="210" spans="1:7">
      <c r="A210" s="72" t="s">
        <v>78</v>
      </c>
      <c r="B210" s="72">
        <v>2</v>
      </c>
      <c r="C210" s="72" t="s">
        <v>85</v>
      </c>
      <c r="D210" s="72" t="s">
        <v>88</v>
      </c>
      <c r="E210" s="72" t="s">
        <v>89</v>
      </c>
      <c r="F210" s="72" t="s">
        <v>247</v>
      </c>
      <c r="G210" s="72">
        <v>1238</v>
      </c>
    </row>
    <row r="211" spans="1:7">
      <c r="A211" s="72" t="s">
        <v>78</v>
      </c>
      <c r="B211" s="72">
        <v>2</v>
      </c>
      <c r="C211" s="72" t="s">
        <v>85</v>
      </c>
      <c r="D211" s="72" t="s">
        <v>88</v>
      </c>
      <c r="E211" s="72" t="s">
        <v>92</v>
      </c>
      <c r="F211" s="72" t="s">
        <v>250</v>
      </c>
      <c r="G211" s="72">
        <v>1242</v>
      </c>
    </row>
    <row r="212" spans="1:7">
      <c r="A212" s="71" t="s">
        <v>78</v>
      </c>
      <c r="B212" s="71">
        <v>2</v>
      </c>
      <c r="C212" s="71" t="s">
        <v>85</v>
      </c>
      <c r="D212" s="71" t="s">
        <v>95</v>
      </c>
      <c r="E212" s="71" t="s">
        <v>96</v>
      </c>
      <c r="F212" s="71" t="s">
        <v>93</v>
      </c>
      <c r="G212" s="71">
        <v>1242</v>
      </c>
    </row>
    <row r="213" spans="1:7">
      <c r="A213" s="71" t="s">
        <v>78</v>
      </c>
      <c r="B213" s="71">
        <v>3</v>
      </c>
      <c r="C213" s="71" t="s">
        <v>85</v>
      </c>
      <c r="D213" s="71" t="s">
        <v>88</v>
      </c>
      <c r="E213" s="71" t="s">
        <v>92</v>
      </c>
      <c r="F213" s="71" t="s">
        <v>250</v>
      </c>
      <c r="G213" s="71">
        <v>1265</v>
      </c>
    </row>
    <row r="214" spans="1:7">
      <c r="A214" s="72" t="s">
        <v>78</v>
      </c>
      <c r="B214" s="72">
        <v>3</v>
      </c>
      <c r="C214" s="72" t="s">
        <v>85</v>
      </c>
      <c r="D214" s="72" t="s">
        <v>95</v>
      </c>
      <c r="E214" s="72" t="s">
        <v>96</v>
      </c>
      <c r="F214" s="72" t="s">
        <v>93</v>
      </c>
      <c r="G214" s="72">
        <v>1265</v>
      </c>
    </row>
    <row r="215" spans="1:7">
      <c r="A215" s="72" t="s">
        <v>86</v>
      </c>
      <c r="B215" s="72">
        <v>5</v>
      </c>
      <c r="C215" s="72" t="s">
        <v>84</v>
      </c>
      <c r="D215" s="72" t="s">
        <v>88</v>
      </c>
      <c r="E215" s="72" t="s">
        <v>89</v>
      </c>
      <c r="F215" s="72" t="s">
        <v>247</v>
      </c>
      <c r="G215" s="72">
        <v>1265</v>
      </c>
    </row>
    <row r="216" spans="1:7">
      <c r="A216" s="72" t="s">
        <v>78</v>
      </c>
      <c r="B216" s="72">
        <v>3</v>
      </c>
      <c r="C216" s="72" t="s">
        <v>84</v>
      </c>
      <c r="D216" s="72" t="s">
        <v>88</v>
      </c>
      <c r="E216" s="72" t="s">
        <v>92</v>
      </c>
      <c r="F216" s="72" t="s">
        <v>250</v>
      </c>
      <c r="G216" s="72">
        <v>1272</v>
      </c>
    </row>
    <row r="217" spans="1:7">
      <c r="A217" s="72" t="s">
        <v>78</v>
      </c>
      <c r="B217" s="72">
        <v>3</v>
      </c>
      <c r="C217" s="72" t="s">
        <v>84</v>
      </c>
      <c r="D217" s="72" t="s">
        <v>95</v>
      </c>
      <c r="E217" s="72" t="s">
        <v>96</v>
      </c>
      <c r="F217" s="72" t="s">
        <v>93</v>
      </c>
      <c r="G217" s="72">
        <v>1272</v>
      </c>
    </row>
    <row r="218" spans="1:7">
      <c r="A218" s="72" t="s">
        <v>78</v>
      </c>
      <c r="B218" s="72">
        <v>1</v>
      </c>
      <c r="C218" s="72" t="s">
        <v>83</v>
      </c>
      <c r="D218" s="72" t="s">
        <v>95</v>
      </c>
      <c r="E218" s="72" t="s">
        <v>97</v>
      </c>
      <c r="F218" s="72" t="s">
        <v>231</v>
      </c>
      <c r="G218" s="72">
        <v>1273</v>
      </c>
    </row>
    <row r="219" spans="1:7">
      <c r="A219" s="72" t="s">
        <v>86</v>
      </c>
      <c r="B219" s="72">
        <v>2</v>
      </c>
      <c r="C219" s="72" t="s">
        <v>83</v>
      </c>
      <c r="D219" s="72" t="s">
        <v>95</v>
      </c>
      <c r="E219" s="72" t="s">
        <v>97</v>
      </c>
      <c r="F219" s="72" t="s">
        <v>231</v>
      </c>
      <c r="G219" s="72">
        <v>1295</v>
      </c>
    </row>
    <row r="220" spans="1:7">
      <c r="A220" s="72" t="s">
        <v>78</v>
      </c>
      <c r="B220" s="72">
        <v>5</v>
      </c>
      <c r="C220" s="72" t="s">
        <v>84</v>
      </c>
      <c r="D220" s="72" t="s">
        <v>88</v>
      </c>
      <c r="E220" s="72" t="s">
        <v>89</v>
      </c>
      <c r="F220" s="72" t="s">
        <v>247</v>
      </c>
      <c r="G220" s="72">
        <v>1326</v>
      </c>
    </row>
    <row r="221" spans="1:7">
      <c r="A221" s="72" t="s">
        <v>87</v>
      </c>
      <c r="B221" s="72">
        <v>2</v>
      </c>
      <c r="C221" s="72" t="s">
        <v>84</v>
      </c>
      <c r="D221" s="72" t="s">
        <v>88</v>
      </c>
      <c r="E221" s="72" t="s">
        <v>91</v>
      </c>
      <c r="F221" s="72" t="s">
        <v>249</v>
      </c>
      <c r="G221" s="72">
        <v>1328</v>
      </c>
    </row>
    <row r="222" spans="1:7">
      <c r="A222" s="72" t="s">
        <v>78</v>
      </c>
      <c r="B222" s="72">
        <v>1</v>
      </c>
      <c r="C222" s="72" t="s">
        <v>85</v>
      </c>
      <c r="D222" s="72" t="s">
        <v>88</v>
      </c>
      <c r="E222" s="72" t="s">
        <v>92</v>
      </c>
      <c r="F222" s="72" t="s">
        <v>250</v>
      </c>
      <c r="G222" s="72">
        <v>1333</v>
      </c>
    </row>
    <row r="223" spans="1:7">
      <c r="A223" s="71" t="s">
        <v>78</v>
      </c>
      <c r="B223" s="71">
        <v>1</v>
      </c>
      <c r="C223" s="71" t="s">
        <v>85</v>
      </c>
      <c r="D223" s="71" t="s">
        <v>95</v>
      </c>
      <c r="E223" s="71" t="s">
        <v>96</v>
      </c>
      <c r="F223" s="71" t="s">
        <v>93</v>
      </c>
      <c r="G223" s="71">
        <v>1333</v>
      </c>
    </row>
    <row r="224" spans="1:7">
      <c r="A224" s="71" t="s">
        <v>86</v>
      </c>
      <c r="B224" s="71">
        <v>2</v>
      </c>
      <c r="C224" s="71" t="s">
        <v>85</v>
      </c>
      <c r="D224" s="71" t="s">
        <v>88</v>
      </c>
      <c r="E224" s="71" t="s">
        <v>89</v>
      </c>
      <c r="F224" s="71" t="s">
        <v>247</v>
      </c>
      <c r="G224" s="71">
        <v>1344</v>
      </c>
    </row>
    <row r="225" spans="1:7">
      <c r="A225" s="71" t="s">
        <v>78</v>
      </c>
      <c r="B225" s="71">
        <v>3</v>
      </c>
      <c r="C225" s="71" t="s">
        <v>84</v>
      </c>
      <c r="D225" s="71" t="s">
        <v>88</v>
      </c>
      <c r="E225" s="71" t="s">
        <v>94</v>
      </c>
      <c r="F225" s="71" t="s">
        <v>251</v>
      </c>
      <c r="G225" s="71">
        <v>1347</v>
      </c>
    </row>
    <row r="226" spans="1:7">
      <c r="A226" s="72" t="s">
        <v>78</v>
      </c>
      <c r="B226" s="72">
        <v>5</v>
      </c>
      <c r="C226" s="72" t="s">
        <v>85</v>
      </c>
      <c r="D226" s="72" t="s">
        <v>88</v>
      </c>
      <c r="E226" s="72" t="s">
        <v>89</v>
      </c>
      <c r="F226" s="72" t="s">
        <v>247</v>
      </c>
      <c r="G226" s="72">
        <v>1364</v>
      </c>
    </row>
    <row r="227" spans="1:7">
      <c r="A227" s="71" t="s">
        <v>78</v>
      </c>
      <c r="B227" s="71">
        <v>4</v>
      </c>
      <c r="C227" s="71" t="s">
        <v>85</v>
      </c>
      <c r="D227" s="71" t="s">
        <v>88</v>
      </c>
      <c r="E227" s="71" t="s">
        <v>90</v>
      </c>
      <c r="F227" s="71" t="s">
        <v>248</v>
      </c>
      <c r="G227" s="71">
        <v>1366</v>
      </c>
    </row>
    <row r="228" spans="1:7">
      <c r="A228" s="72" t="s">
        <v>78</v>
      </c>
      <c r="B228" s="72">
        <v>2</v>
      </c>
      <c r="C228" s="72" t="s">
        <v>83</v>
      </c>
      <c r="D228" s="72" t="s">
        <v>88</v>
      </c>
      <c r="E228" s="72" t="s">
        <v>90</v>
      </c>
      <c r="F228" s="72" t="s">
        <v>248</v>
      </c>
      <c r="G228" s="72">
        <v>1373</v>
      </c>
    </row>
    <row r="229" spans="1:7">
      <c r="A229" s="72" t="s">
        <v>78</v>
      </c>
      <c r="B229" s="72">
        <v>4</v>
      </c>
      <c r="C229" s="72" t="s">
        <v>84</v>
      </c>
      <c r="D229" s="72" t="s">
        <v>88</v>
      </c>
      <c r="E229" s="72" t="s">
        <v>90</v>
      </c>
      <c r="F229" s="72" t="s">
        <v>248</v>
      </c>
      <c r="G229" s="72">
        <v>1375</v>
      </c>
    </row>
    <row r="230" spans="1:7">
      <c r="A230" s="72" t="s">
        <v>78</v>
      </c>
      <c r="B230" s="72">
        <v>3</v>
      </c>
      <c r="C230" s="72" t="s">
        <v>85</v>
      </c>
      <c r="D230" s="72" t="s">
        <v>88</v>
      </c>
      <c r="E230" s="72" t="s">
        <v>94</v>
      </c>
      <c r="F230" s="72" t="s">
        <v>251</v>
      </c>
      <c r="G230" s="72">
        <v>1381</v>
      </c>
    </row>
    <row r="231" spans="1:7">
      <c r="A231" s="72" t="s">
        <v>86</v>
      </c>
      <c r="B231" s="72">
        <v>2</v>
      </c>
      <c r="C231" s="72" t="s">
        <v>84</v>
      </c>
      <c r="D231" s="72" t="s">
        <v>88</v>
      </c>
      <c r="E231" s="72" t="s">
        <v>94</v>
      </c>
      <c r="F231" s="72" t="s">
        <v>251</v>
      </c>
      <c r="G231" s="72">
        <v>1389</v>
      </c>
    </row>
    <row r="232" spans="1:7">
      <c r="A232" s="72" t="s">
        <v>78</v>
      </c>
      <c r="B232" s="72">
        <v>1</v>
      </c>
      <c r="C232" s="72" t="s">
        <v>83</v>
      </c>
      <c r="D232" s="72" t="s">
        <v>88</v>
      </c>
      <c r="E232" s="72" t="s">
        <v>92</v>
      </c>
      <c r="F232" s="72" t="s">
        <v>250</v>
      </c>
      <c r="G232" s="72">
        <v>1389</v>
      </c>
    </row>
    <row r="233" spans="1:7">
      <c r="A233" s="72" t="s">
        <v>78</v>
      </c>
      <c r="B233" s="72">
        <v>1</v>
      </c>
      <c r="C233" s="72" t="s">
        <v>83</v>
      </c>
      <c r="D233" s="72" t="s">
        <v>95</v>
      </c>
      <c r="E233" s="72" t="s">
        <v>96</v>
      </c>
      <c r="F233" s="72" t="s">
        <v>93</v>
      </c>
      <c r="G233" s="72">
        <v>1389</v>
      </c>
    </row>
    <row r="234" spans="1:7">
      <c r="A234" s="72" t="s">
        <v>86</v>
      </c>
      <c r="B234" s="72">
        <v>1</v>
      </c>
      <c r="C234" s="72" t="s">
        <v>85</v>
      </c>
      <c r="D234" s="72" t="s">
        <v>88</v>
      </c>
      <c r="E234" s="72" t="s">
        <v>92</v>
      </c>
      <c r="F234" s="72" t="s">
        <v>250</v>
      </c>
      <c r="G234" s="72">
        <v>1391</v>
      </c>
    </row>
    <row r="235" spans="1:7">
      <c r="A235" s="72" t="s">
        <v>86</v>
      </c>
      <c r="B235" s="72">
        <v>1</v>
      </c>
      <c r="C235" s="72" t="s">
        <v>85</v>
      </c>
      <c r="D235" s="72" t="s">
        <v>95</v>
      </c>
      <c r="E235" s="72" t="s">
        <v>96</v>
      </c>
      <c r="F235" s="72" t="s">
        <v>93</v>
      </c>
      <c r="G235" s="72">
        <v>1391</v>
      </c>
    </row>
    <row r="236" spans="1:7">
      <c r="A236" s="72" t="s">
        <v>86</v>
      </c>
      <c r="B236" s="72">
        <v>5</v>
      </c>
      <c r="C236" s="72" t="s">
        <v>84</v>
      </c>
      <c r="D236" s="72" t="s">
        <v>88</v>
      </c>
      <c r="E236" s="72" t="s">
        <v>92</v>
      </c>
      <c r="F236" s="72" t="s">
        <v>250</v>
      </c>
      <c r="G236" s="72">
        <v>1399</v>
      </c>
    </row>
    <row r="237" spans="1:7">
      <c r="A237" s="72" t="s">
        <v>86</v>
      </c>
      <c r="B237" s="72">
        <v>5</v>
      </c>
      <c r="C237" s="72" t="s">
        <v>84</v>
      </c>
      <c r="D237" s="72" t="s">
        <v>95</v>
      </c>
      <c r="E237" s="72" t="s">
        <v>96</v>
      </c>
      <c r="F237" s="72" t="s">
        <v>93</v>
      </c>
      <c r="G237" s="72">
        <v>1399</v>
      </c>
    </row>
    <row r="238" spans="1:7">
      <c r="A238" s="72" t="s">
        <v>86</v>
      </c>
      <c r="B238" s="72">
        <v>2</v>
      </c>
      <c r="C238" s="72" t="s">
        <v>84</v>
      </c>
      <c r="D238" s="72" t="s">
        <v>95</v>
      </c>
      <c r="E238" s="72" t="s">
        <v>97</v>
      </c>
      <c r="F238" s="72" t="s">
        <v>231</v>
      </c>
      <c r="G238" s="72">
        <v>1404</v>
      </c>
    </row>
    <row r="239" spans="1:7">
      <c r="A239" s="72" t="s">
        <v>86</v>
      </c>
      <c r="B239" s="72">
        <v>3</v>
      </c>
      <c r="C239" s="72" t="s">
        <v>85</v>
      </c>
      <c r="D239" s="72" t="s">
        <v>88</v>
      </c>
      <c r="E239" s="72" t="s">
        <v>92</v>
      </c>
      <c r="F239" s="72" t="s">
        <v>250</v>
      </c>
      <c r="G239" s="72">
        <v>1408</v>
      </c>
    </row>
    <row r="240" spans="1:7">
      <c r="A240" s="72" t="s">
        <v>86</v>
      </c>
      <c r="B240" s="72">
        <v>3</v>
      </c>
      <c r="C240" s="72" t="s">
        <v>85</v>
      </c>
      <c r="D240" s="72" t="s">
        <v>95</v>
      </c>
      <c r="E240" s="72" t="s">
        <v>96</v>
      </c>
      <c r="F240" s="72" t="s">
        <v>93</v>
      </c>
      <c r="G240" s="72">
        <v>1408</v>
      </c>
    </row>
    <row r="241" spans="1:7">
      <c r="A241" s="71" t="s">
        <v>86</v>
      </c>
      <c r="B241" s="71">
        <v>4</v>
      </c>
      <c r="C241" s="71" t="s">
        <v>85</v>
      </c>
      <c r="D241" s="71" t="s">
        <v>88</v>
      </c>
      <c r="E241" s="71" t="s">
        <v>94</v>
      </c>
      <c r="F241" s="71" t="s">
        <v>251</v>
      </c>
      <c r="G241" s="71">
        <v>1422</v>
      </c>
    </row>
    <row r="242" spans="1:7">
      <c r="A242" s="71" t="s">
        <v>86</v>
      </c>
      <c r="B242" s="71">
        <v>3</v>
      </c>
      <c r="C242" s="71" t="s">
        <v>85</v>
      </c>
      <c r="D242" s="71" t="s">
        <v>88</v>
      </c>
      <c r="E242" s="71" t="s">
        <v>94</v>
      </c>
      <c r="F242" s="71" t="s">
        <v>251</v>
      </c>
      <c r="G242" s="71">
        <v>1431</v>
      </c>
    </row>
    <row r="243" spans="1:7">
      <c r="A243" s="71" t="s">
        <v>86</v>
      </c>
      <c r="B243" s="71">
        <v>4</v>
      </c>
      <c r="C243" s="71" t="s">
        <v>85</v>
      </c>
      <c r="D243" s="71" t="s">
        <v>88</v>
      </c>
      <c r="E243" s="71" t="s">
        <v>90</v>
      </c>
      <c r="F243" s="71" t="s">
        <v>248</v>
      </c>
      <c r="G243" s="71">
        <v>1448</v>
      </c>
    </row>
    <row r="244" spans="1:7">
      <c r="A244" s="71" t="s">
        <v>78</v>
      </c>
      <c r="B244" s="71">
        <v>1</v>
      </c>
      <c r="C244" s="71" t="s">
        <v>83</v>
      </c>
      <c r="D244" s="71" t="s">
        <v>88</v>
      </c>
      <c r="E244" s="71" t="s">
        <v>89</v>
      </c>
      <c r="F244" s="71" t="s">
        <v>247</v>
      </c>
      <c r="G244" s="71">
        <v>1454</v>
      </c>
    </row>
    <row r="245" spans="1:7">
      <c r="A245" s="71" t="s">
        <v>86</v>
      </c>
      <c r="B245" s="71">
        <v>5</v>
      </c>
      <c r="C245" s="71" t="s">
        <v>84</v>
      </c>
      <c r="D245" s="71" t="s">
        <v>88</v>
      </c>
      <c r="E245" s="71" t="s">
        <v>90</v>
      </c>
      <c r="F245" s="71" t="s">
        <v>248</v>
      </c>
      <c r="G245" s="71">
        <v>1460</v>
      </c>
    </row>
    <row r="246" spans="1:7">
      <c r="A246" s="71" t="s">
        <v>86</v>
      </c>
      <c r="B246" s="71">
        <v>2</v>
      </c>
      <c r="C246" s="71" t="s">
        <v>83</v>
      </c>
      <c r="D246" s="71" t="s">
        <v>88</v>
      </c>
      <c r="E246" s="71" t="s">
        <v>94</v>
      </c>
      <c r="F246" s="71" t="s">
        <v>251</v>
      </c>
      <c r="G246" s="71">
        <v>1462</v>
      </c>
    </row>
    <row r="247" spans="1:7">
      <c r="A247" s="71" t="s">
        <v>78</v>
      </c>
      <c r="B247" s="71">
        <v>2</v>
      </c>
      <c r="C247" s="71" t="s">
        <v>84</v>
      </c>
      <c r="D247" s="71" t="s">
        <v>88</v>
      </c>
      <c r="E247" s="71" t="s">
        <v>94</v>
      </c>
      <c r="F247" s="71" t="s">
        <v>251</v>
      </c>
      <c r="G247" s="71">
        <v>1477</v>
      </c>
    </row>
    <row r="248" spans="1:7">
      <c r="A248" s="71" t="s">
        <v>86</v>
      </c>
      <c r="B248" s="71">
        <v>3</v>
      </c>
      <c r="C248" s="71" t="s">
        <v>83</v>
      </c>
      <c r="D248" s="71" t="s">
        <v>88</v>
      </c>
      <c r="E248" s="71" t="s">
        <v>94</v>
      </c>
      <c r="F248" s="71" t="s">
        <v>251</v>
      </c>
      <c r="G248" s="71">
        <v>1479</v>
      </c>
    </row>
    <row r="249" spans="1:7">
      <c r="A249" s="71" t="s">
        <v>87</v>
      </c>
      <c r="B249" s="71">
        <v>2</v>
      </c>
      <c r="C249" s="71" t="s">
        <v>83</v>
      </c>
      <c r="D249" s="71" t="s">
        <v>88</v>
      </c>
      <c r="E249" s="71" t="s">
        <v>91</v>
      </c>
      <c r="F249" s="71" t="s">
        <v>249</v>
      </c>
      <c r="G249" s="71">
        <v>1483</v>
      </c>
    </row>
    <row r="250" spans="1:7">
      <c r="A250" s="72" t="s">
        <v>86</v>
      </c>
      <c r="B250" s="72">
        <v>4</v>
      </c>
      <c r="C250" s="72" t="s">
        <v>83</v>
      </c>
      <c r="D250" s="72" t="s">
        <v>88</v>
      </c>
      <c r="E250" s="72" t="s">
        <v>94</v>
      </c>
      <c r="F250" s="72" t="s">
        <v>251</v>
      </c>
      <c r="G250" s="72">
        <v>1485</v>
      </c>
    </row>
    <row r="251" spans="1:7">
      <c r="A251" s="72" t="s">
        <v>78</v>
      </c>
      <c r="B251" s="72">
        <v>2</v>
      </c>
      <c r="C251" s="72" t="s">
        <v>84</v>
      </c>
      <c r="D251" s="72" t="s">
        <v>95</v>
      </c>
      <c r="E251" s="72" t="s">
        <v>97</v>
      </c>
      <c r="F251" s="72" t="s">
        <v>231</v>
      </c>
      <c r="G251" s="72">
        <v>1493</v>
      </c>
    </row>
    <row r="252" spans="1:7">
      <c r="A252" s="72" t="s">
        <v>78</v>
      </c>
      <c r="B252" s="72">
        <v>5</v>
      </c>
      <c r="C252" s="72" t="s">
        <v>84</v>
      </c>
      <c r="D252" s="72" t="s">
        <v>88</v>
      </c>
      <c r="E252" s="72" t="s">
        <v>92</v>
      </c>
      <c r="F252" s="72" t="s">
        <v>250</v>
      </c>
      <c r="G252" s="72">
        <v>1506</v>
      </c>
    </row>
    <row r="253" spans="1:7">
      <c r="A253" s="71" t="s">
        <v>78</v>
      </c>
      <c r="B253" s="71">
        <v>5</v>
      </c>
      <c r="C253" s="71" t="s">
        <v>84</v>
      </c>
      <c r="D253" s="71" t="s">
        <v>95</v>
      </c>
      <c r="E253" s="71" t="s">
        <v>96</v>
      </c>
      <c r="F253" s="71" t="s">
        <v>93</v>
      </c>
      <c r="G253" s="71">
        <v>1506</v>
      </c>
    </row>
    <row r="254" spans="1:7">
      <c r="A254" s="71" t="s">
        <v>86</v>
      </c>
      <c r="B254" s="71">
        <v>3</v>
      </c>
      <c r="C254" s="71" t="s">
        <v>83</v>
      </c>
      <c r="D254" s="71" t="s">
        <v>88</v>
      </c>
      <c r="E254" s="71" t="s">
        <v>92</v>
      </c>
      <c r="F254" s="71" t="s">
        <v>250</v>
      </c>
      <c r="G254" s="71">
        <v>1515</v>
      </c>
    </row>
    <row r="255" spans="1:7">
      <c r="A255" s="71" t="s">
        <v>86</v>
      </c>
      <c r="B255" s="71">
        <v>3</v>
      </c>
      <c r="C255" s="71" t="s">
        <v>83</v>
      </c>
      <c r="D255" s="71" t="s">
        <v>95</v>
      </c>
      <c r="E255" s="71" t="s">
        <v>96</v>
      </c>
      <c r="F255" s="71" t="s">
        <v>93</v>
      </c>
      <c r="G255" s="71">
        <v>1515</v>
      </c>
    </row>
    <row r="256" spans="1:7">
      <c r="A256" s="71" t="s">
        <v>86</v>
      </c>
      <c r="B256" s="71">
        <v>5</v>
      </c>
      <c r="C256" s="71" t="s">
        <v>85</v>
      </c>
      <c r="D256" s="71" t="s">
        <v>88</v>
      </c>
      <c r="E256" s="71" t="s">
        <v>89</v>
      </c>
      <c r="F256" s="71" t="s">
        <v>247</v>
      </c>
      <c r="G256" s="71">
        <v>1533</v>
      </c>
    </row>
    <row r="257" spans="1:7">
      <c r="A257" s="71" t="s">
        <v>87</v>
      </c>
      <c r="B257" s="71">
        <v>2</v>
      </c>
      <c r="C257" s="71" t="s">
        <v>85</v>
      </c>
      <c r="D257" s="71" t="s">
        <v>88</v>
      </c>
      <c r="E257" s="71" t="s">
        <v>91</v>
      </c>
      <c r="F257" s="71" t="s">
        <v>249</v>
      </c>
      <c r="G257" s="71">
        <v>1554</v>
      </c>
    </row>
    <row r="258" spans="1:7">
      <c r="A258" s="71" t="s">
        <v>78</v>
      </c>
      <c r="B258" s="71">
        <v>5</v>
      </c>
      <c r="C258" s="71" t="s">
        <v>85</v>
      </c>
      <c r="D258" s="71" t="s">
        <v>88</v>
      </c>
      <c r="E258" s="71" t="s">
        <v>92</v>
      </c>
      <c r="F258" s="71" t="s">
        <v>250</v>
      </c>
      <c r="G258" s="71">
        <v>1556</v>
      </c>
    </row>
    <row r="259" spans="1:7">
      <c r="A259" s="71" t="s">
        <v>78</v>
      </c>
      <c r="B259" s="71">
        <v>5</v>
      </c>
      <c r="C259" s="71" t="s">
        <v>85</v>
      </c>
      <c r="D259" s="71" t="s">
        <v>95</v>
      </c>
      <c r="E259" s="71" t="s">
        <v>96</v>
      </c>
      <c r="F259" s="71" t="s">
        <v>93</v>
      </c>
      <c r="G259" s="71">
        <v>1556</v>
      </c>
    </row>
    <row r="260" spans="1:7">
      <c r="A260" s="71" t="s">
        <v>87</v>
      </c>
      <c r="B260" s="71">
        <v>2</v>
      </c>
      <c r="C260" s="71" t="s">
        <v>84</v>
      </c>
      <c r="D260" s="71" t="s">
        <v>88</v>
      </c>
      <c r="E260" s="71" t="s">
        <v>90</v>
      </c>
      <c r="F260" s="71" t="s">
        <v>248</v>
      </c>
      <c r="G260" s="71">
        <v>1569</v>
      </c>
    </row>
    <row r="261" spans="1:7">
      <c r="A261" s="71" t="s">
        <v>78</v>
      </c>
      <c r="B261" s="71">
        <v>2</v>
      </c>
      <c r="C261" s="71" t="s">
        <v>85</v>
      </c>
      <c r="D261" s="71" t="s">
        <v>88</v>
      </c>
      <c r="E261" s="71" t="s">
        <v>94</v>
      </c>
      <c r="F261" s="71" t="s">
        <v>251</v>
      </c>
      <c r="G261" s="71">
        <v>1596</v>
      </c>
    </row>
    <row r="262" spans="1:7">
      <c r="A262" s="72" t="s">
        <v>78</v>
      </c>
      <c r="B262" s="72">
        <v>2</v>
      </c>
      <c r="C262" s="72" t="s">
        <v>83</v>
      </c>
      <c r="D262" s="72" t="s">
        <v>88</v>
      </c>
      <c r="E262" s="72" t="s">
        <v>92</v>
      </c>
      <c r="F262" s="72" t="s">
        <v>250</v>
      </c>
      <c r="G262" s="72">
        <v>1621</v>
      </c>
    </row>
    <row r="263" spans="1:7">
      <c r="A263" s="72" t="s">
        <v>78</v>
      </c>
      <c r="B263" s="72">
        <v>2</v>
      </c>
      <c r="C263" s="72" t="s">
        <v>83</v>
      </c>
      <c r="D263" s="72" t="s">
        <v>95</v>
      </c>
      <c r="E263" s="72" t="s">
        <v>96</v>
      </c>
      <c r="F263" s="72" t="s">
        <v>93</v>
      </c>
      <c r="G263" s="72">
        <v>1621</v>
      </c>
    </row>
    <row r="264" spans="1:7">
      <c r="A264" s="72" t="s">
        <v>78</v>
      </c>
      <c r="B264" s="72">
        <v>2</v>
      </c>
      <c r="C264" s="72" t="s">
        <v>85</v>
      </c>
      <c r="D264" s="72" t="s">
        <v>95</v>
      </c>
      <c r="E264" s="72" t="s">
        <v>97</v>
      </c>
      <c r="F264" s="72" t="s">
        <v>231</v>
      </c>
      <c r="G264" s="72">
        <v>1624</v>
      </c>
    </row>
    <row r="265" spans="1:7">
      <c r="A265" s="72" t="s">
        <v>78</v>
      </c>
      <c r="B265" s="72">
        <v>3</v>
      </c>
      <c r="C265" s="72" t="s">
        <v>83</v>
      </c>
      <c r="D265" s="72" t="s">
        <v>88</v>
      </c>
      <c r="E265" s="72" t="s">
        <v>91</v>
      </c>
      <c r="F265" s="72" t="s">
        <v>249</v>
      </c>
      <c r="G265" s="72">
        <v>1633</v>
      </c>
    </row>
    <row r="266" spans="1:7">
      <c r="A266" s="72" t="s">
        <v>86</v>
      </c>
      <c r="B266" s="72">
        <v>4</v>
      </c>
      <c r="C266" s="72" t="s">
        <v>83</v>
      </c>
      <c r="D266" s="72" t="s">
        <v>88</v>
      </c>
      <c r="E266" s="72" t="s">
        <v>90</v>
      </c>
      <c r="F266" s="72" t="s">
        <v>248</v>
      </c>
      <c r="G266" s="72">
        <v>1643</v>
      </c>
    </row>
    <row r="267" spans="1:7">
      <c r="A267" s="72" t="s">
        <v>78</v>
      </c>
      <c r="B267" s="72">
        <v>5</v>
      </c>
      <c r="C267" s="72" t="s">
        <v>84</v>
      </c>
      <c r="D267" s="72" t="s">
        <v>88</v>
      </c>
      <c r="E267" s="72" t="s">
        <v>90</v>
      </c>
      <c r="F267" s="72" t="s">
        <v>248</v>
      </c>
      <c r="G267" s="72">
        <v>1665</v>
      </c>
    </row>
    <row r="268" spans="1:7">
      <c r="A268" s="72" t="s">
        <v>78</v>
      </c>
      <c r="B268" s="72">
        <v>5</v>
      </c>
      <c r="C268" s="72" t="s">
        <v>85</v>
      </c>
      <c r="D268" s="72" t="s">
        <v>88</v>
      </c>
      <c r="E268" s="72" t="s">
        <v>90</v>
      </c>
      <c r="F268" s="72" t="s">
        <v>248</v>
      </c>
      <c r="G268" s="72">
        <v>1666</v>
      </c>
    </row>
    <row r="269" spans="1:7">
      <c r="A269" s="72" t="s">
        <v>86</v>
      </c>
      <c r="B269" s="72">
        <v>4</v>
      </c>
      <c r="C269" s="72" t="s">
        <v>84</v>
      </c>
      <c r="D269" s="72" t="s">
        <v>88</v>
      </c>
      <c r="E269" s="72" t="s">
        <v>91</v>
      </c>
      <c r="F269" s="72" t="s">
        <v>249</v>
      </c>
      <c r="G269" s="72">
        <v>1672</v>
      </c>
    </row>
    <row r="270" spans="1:7">
      <c r="A270" s="72" t="s">
        <v>86</v>
      </c>
      <c r="B270" s="72">
        <v>5</v>
      </c>
      <c r="C270" s="72" t="s">
        <v>83</v>
      </c>
      <c r="D270" s="72" t="s">
        <v>88</v>
      </c>
      <c r="E270" s="72" t="s">
        <v>89</v>
      </c>
      <c r="F270" s="72" t="s">
        <v>247</v>
      </c>
      <c r="G270" s="72">
        <v>1682</v>
      </c>
    </row>
    <row r="271" spans="1:7">
      <c r="A271" s="72" t="s">
        <v>86</v>
      </c>
      <c r="B271" s="72">
        <v>4</v>
      </c>
      <c r="C271" s="72" t="s">
        <v>84</v>
      </c>
      <c r="D271" s="72" t="s">
        <v>88</v>
      </c>
      <c r="E271" s="72" t="s">
        <v>92</v>
      </c>
      <c r="F271" s="72" t="s">
        <v>250</v>
      </c>
      <c r="G271" s="72">
        <v>1693</v>
      </c>
    </row>
    <row r="272" spans="1:7">
      <c r="A272" s="72" t="s">
        <v>86</v>
      </c>
      <c r="B272" s="72">
        <v>4</v>
      </c>
      <c r="C272" s="72" t="s">
        <v>84</v>
      </c>
      <c r="D272" s="72" t="s">
        <v>95</v>
      </c>
      <c r="E272" s="72" t="s">
        <v>96</v>
      </c>
      <c r="F272" s="72" t="s">
        <v>93</v>
      </c>
      <c r="G272" s="72">
        <v>1693</v>
      </c>
    </row>
    <row r="273" spans="1:7">
      <c r="A273" s="72" t="s">
        <v>86</v>
      </c>
      <c r="B273" s="72">
        <v>2</v>
      </c>
      <c r="C273" s="72" t="s">
        <v>85</v>
      </c>
      <c r="D273" s="72" t="s">
        <v>88</v>
      </c>
      <c r="E273" s="72" t="s">
        <v>94</v>
      </c>
      <c r="F273" s="72" t="s">
        <v>251</v>
      </c>
      <c r="G273" s="72">
        <v>1696</v>
      </c>
    </row>
    <row r="274" spans="1:7">
      <c r="A274" s="72" t="s">
        <v>86</v>
      </c>
      <c r="B274" s="72">
        <v>3</v>
      </c>
      <c r="C274" s="72" t="s">
        <v>84</v>
      </c>
      <c r="D274" s="72" t="s">
        <v>88</v>
      </c>
      <c r="E274" s="72" t="s">
        <v>89</v>
      </c>
      <c r="F274" s="72" t="s">
        <v>247</v>
      </c>
      <c r="G274" s="72">
        <v>1746</v>
      </c>
    </row>
    <row r="275" spans="1:7">
      <c r="A275" s="72" t="s">
        <v>78</v>
      </c>
      <c r="B275" s="72">
        <v>4</v>
      </c>
      <c r="C275" s="72" t="s">
        <v>84</v>
      </c>
      <c r="D275" s="72" t="s">
        <v>88</v>
      </c>
      <c r="E275" s="72" t="s">
        <v>91</v>
      </c>
      <c r="F275" s="72" t="s">
        <v>249</v>
      </c>
      <c r="G275" s="72">
        <v>1746</v>
      </c>
    </row>
    <row r="276" spans="1:7">
      <c r="A276" s="72" t="s">
        <v>86</v>
      </c>
      <c r="B276" s="72">
        <v>2</v>
      </c>
      <c r="C276" s="72" t="s">
        <v>85</v>
      </c>
      <c r="D276" s="72" t="s">
        <v>95</v>
      </c>
      <c r="E276" s="72" t="s">
        <v>97</v>
      </c>
      <c r="F276" s="72" t="s">
        <v>231</v>
      </c>
      <c r="G276" s="72">
        <v>1760</v>
      </c>
    </row>
    <row r="277" spans="1:7">
      <c r="A277" s="72" t="s">
        <v>78</v>
      </c>
      <c r="B277" s="72">
        <v>4</v>
      </c>
      <c r="C277" s="72" t="s">
        <v>85</v>
      </c>
      <c r="D277" s="72" t="s">
        <v>88</v>
      </c>
      <c r="E277" s="72" t="s">
        <v>92</v>
      </c>
      <c r="F277" s="72" t="s">
        <v>250</v>
      </c>
      <c r="G277" s="72">
        <v>1761</v>
      </c>
    </row>
    <row r="278" spans="1:7">
      <c r="A278" s="72" t="s">
        <v>78</v>
      </c>
      <c r="B278" s="72">
        <v>4</v>
      </c>
      <c r="C278" s="72" t="s">
        <v>85</v>
      </c>
      <c r="D278" s="72" t="s">
        <v>95</v>
      </c>
      <c r="E278" s="72" t="s">
        <v>96</v>
      </c>
      <c r="F278" s="72" t="s">
        <v>93</v>
      </c>
      <c r="G278" s="72">
        <v>1761</v>
      </c>
    </row>
    <row r="279" spans="1:7">
      <c r="A279" s="71" t="s">
        <v>86</v>
      </c>
      <c r="B279" s="71">
        <v>5</v>
      </c>
      <c r="C279" s="71" t="s">
        <v>84</v>
      </c>
      <c r="D279" s="71" t="s">
        <v>88</v>
      </c>
      <c r="E279" s="71" t="s">
        <v>91</v>
      </c>
      <c r="F279" s="71" t="s">
        <v>249</v>
      </c>
      <c r="G279" s="71">
        <v>1766</v>
      </c>
    </row>
    <row r="280" spans="1:7">
      <c r="A280" s="71" t="s">
        <v>78</v>
      </c>
      <c r="B280" s="71">
        <v>4</v>
      </c>
      <c r="C280" s="71" t="s">
        <v>84</v>
      </c>
      <c r="D280" s="71" t="s">
        <v>88</v>
      </c>
      <c r="E280" s="71" t="s">
        <v>92</v>
      </c>
      <c r="F280" s="71" t="s">
        <v>250</v>
      </c>
      <c r="G280" s="71">
        <v>1767</v>
      </c>
    </row>
    <row r="281" spans="1:7">
      <c r="A281" s="71" t="s">
        <v>78</v>
      </c>
      <c r="B281" s="71">
        <v>4</v>
      </c>
      <c r="C281" s="71" t="s">
        <v>84</v>
      </c>
      <c r="D281" s="71" t="s">
        <v>95</v>
      </c>
      <c r="E281" s="71" t="s">
        <v>96</v>
      </c>
      <c r="F281" s="71" t="s">
        <v>93</v>
      </c>
      <c r="G281" s="71">
        <v>1767</v>
      </c>
    </row>
    <row r="282" spans="1:7">
      <c r="A282" s="71" t="s">
        <v>86</v>
      </c>
      <c r="B282" s="71">
        <v>5</v>
      </c>
      <c r="C282" s="71" t="s">
        <v>84</v>
      </c>
      <c r="D282" s="71" t="s">
        <v>95</v>
      </c>
      <c r="E282" s="71" t="s">
        <v>98</v>
      </c>
      <c r="F282" s="71" t="s">
        <v>230</v>
      </c>
      <c r="G282" s="71">
        <v>1775</v>
      </c>
    </row>
    <row r="283" spans="1:7">
      <c r="A283" s="72" t="s">
        <v>87</v>
      </c>
      <c r="B283" s="72">
        <v>1</v>
      </c>
      <c r="C283" s="72" t="s">
        <v>84</v>
      </c>
      <c r="D283" s="72" t="s">
        <v>95</v>
      </c>
      <c r="E283" s="72" t="s">
        <v>97</v>
      </c>
      <c r="F283" s="72" t="s">
        <v>231</v>
      </c>
      <c r="G283" s="72">
        <v>1796</v>
      </c>
    </row>
    <row r="284" spans="1:7">
      <c r="A284" s="71" t="s">
        <v>86</v>
      </c>
      <c r="B284" s="71">
        <v>1</v>
      </c>
      <c r="C284" s="71" t="s">
        <v>83</v>
      </c>
      <c r="D284" s="71" t="s">
        <v>88</v>
      </c>
      <c r="E284" s="71" t="s">
        <v>94</v>
      </c>
      <c r="F284" s="71" t="s">
        <v>251</v>
      </c>
      <c r="G284" s="71">
        <v>1806</v>
      </c>
    </row>
    <row r="285" spans="1:7">
      <c r="A285" s="71" t="s">
        <v>78</v>
      </c>
      <c r="B285" s="71">
        <v>4</v>
      </c>
      <c r="C285" s="71" t="s">
        <v>85</v>
      </c>
      <c r="D285" s="71" t="s">
        <v>88</v>
      </c>
      <c r="E285" s="71" t="s">
        <v>91</v>
      </c>
      <c r="F285" s="71" t="s">
        <v>249</v>
      </c>
      <c r="G285" s="71">
        <v>1811</v>
      </c>
    </row>
    <row r="286" spans="1:7">
      <c r="A286" s="71" t="s">
        <v>86</v>
      </c>
      <c r="B286" s="71">
        <v>5</v>
      </c>
      <c r="C286" s="71" t="s">
        <v>85</v>
      </c>
      <c r="D286" s="71" t="s">
        <v>88</v>
      </c>
      <c r="E286" s="71" t="s">
        <v>92</v>
      </c>
      <c r="F286" s="71" t="s">
        <v>250</v>
      </c>
      <c r="G286" s="71">
        <v>1813</v>
      </c>
    </row>
    <row r="287" spans="1:7">
      <c r="A287" s="71" t="s">
        <v>86</v>
      </c>
      <c r="B287" s="71">
        <v>5</v>
      </c>
      <c r="C287" s="71" t="s">
        <v>85</v>
      </c>
      <c r="D287" s="71" t="s">
        <v>95</v>
      </c>
      <c r="E287" s="71" t="s">
        <v>96</v>
      </c>
      <c r="F287" s="71" t="s">
        <v>93</v>
      </c>
      <c r="G287" s="71">
        <v>1813</v>
      </c>
    </row>
    <row r="288" spans="1:7">
      <c r="A288" s="71" t="s">
        <v>87</v>
      </c>
      <c r="B288" s="71">
        <v>2</v>
      </c>
      <c r="C288" s="71" t="s">
        <v>85</v>
      </c>
      <c r="D288" s="71" t="s">
        <v>88</v>
      </c>
      <c r="E288" s="71" t="s">
        <v>90</v>
      </c>
      <c r="F288" s="71" t="s">
        <v>248</v>
      </c>
      <c r="G288" s="71">
        <v>1830</v>
      </c>
    </row>
    <row r="289" spans="1:7">
      <c r="A289" s="71" t="s">
        <v>78</v>
      </c>
      <c r="B289" s="71">
        <v>2</v>
      </c>
      <c r="C289" s="71" t="s">
        <v>83</v>
      </c>
      <c r="D289" s="71" t="s">
        <v>88</v>
      </c>
      <c r="E289" s="71" t="s">
        <v>89</v>
      </c>
      <c r="F289" s="71" t="s">
        <v>247</v>
      </c>
      <c r="G289" s="71">
        <v>1835</v>
      </c>
    </row>
    <row r="290" spans="1:7">
      <c r="A290" s="71" t="s">
        <v>87</v>
      </c>
      <c r="B290" s="71">
        <v>3</v>
      </c>
      <c r="C290" s="71" t="s">
        <v>84</v>
      </c>
      <c r="D290" s="71" t="s">
        <v>88</v>
      </c>
      <c r="E290" s="71" t="s">
        <v>91</v>
      </c>
      <c r="F290" s="71" t="s">
        <v>249</v>
      </c>
      <c r="G290" s="71">
        <v>1859</v>
      </c>
    </row>
    <row r="291" spans="1:7">
      <c r="A291" s="71" t="s">
        <v>87</v>
      </c>
      <c r="B291" s="71">
        <v>1</v>
      </c>
      <c r="C291" s="71" t="s">
        <v>84</v>
      </c>
      <c r="D291" s="71" t="s">
        <v>88</v>
      </c>
      <c r="E291" s="71" t="s">
        <v>89</v>
      </c>
      <c r="F291" s="71" t="s">
        <v>247</v>
      </c>
      <c r="G291" s="71">
        <v>1876</v>
      </c>
    </row>
    <row r="292" spans="1:7">
      <c r="A292" s="71" t="s">
        <v>86</v>
      </c>
      <c r="B292" s="71">
        <v>1</v>
      </c>
      <c r="C292" s="71" t="s">
        <v>84</v>
      </c>
      <c r="D292" s="71" t="s">
        <v>88</v>
      </c>
      <c r="E292" s="71" t="s">
        <v>94</v>
      </c>
      <c r="F292" s="71" t="s">
        <v>251</v>
      </c>
      <c r="G292" s="71">
        <v>1885</v>
      </c>
    </row>
    <row r="293" spans="1:7">
      <c r="A293" s="72" t="s">
        <v>78</v>
      </c>
      <c r="B293" s="72">
        <v>5</v>
      </c>
      <c r="C293" s="72" t="s">
        <v>84</v>
      </c>
      <c r="D293" s="72" t="s">
        <v>95</v>
      </c>
      <c r="E293" s="72" t="s">
        <v>98</v>
      </c>
      <c r="F293" s="72" t="s">
        <v>230</v>
      </c>
      <c r="G293" s="72">
        <v>1893</v>
      </c>
    </row>
    <row r="294" spans="1:7">
      <c r="A294" s="72" t="s">
        <v>86</v>
      </c>
      <c r="B294" s="72">
        <v>3</v>
      </c>
      <c r="C294" s="72" t="s">
        <v>84</v>
      </c>
      <c r="D294" s="72" t="s">
        <v>95</v>
      </c>
      <c r="E294" s="72" t="s">
        <v>97</v>
      </c>
      <c r="F294" s="72" t="s">
        <v>231</v>
      </c>
      <c r="G294" s="72">
        <v>1900</v>
      </c>
    </row>
    <row r="295" spans="1:7">
      <c r="A295" s="72" t="s">
        <v>78</v>
      </c>
      <c r="B295" s="72">
        <v>3</v>
      </c>
      <c r="C295" s="72" t="s">
        <v>83</v>
      </c>
      <c r="D295" s="72" t="s">
        <v>88</v>
      </c>
      <c r="E295" s="72" t="s">
        <v>90</v>
      </c>
      <c r="F295" s="72" t="s">
        <v>248</v>
      </c>
      <c r="G295" s="72">
        <v>1918</v>
      </c>
    </row>
    <row r="296" spans="1:7">
      <c r="A296" s="71" t="s">
        <v>78</v>
      </c>
      <c r="B296" s="71">
        <v>1</v>
      </c>
      <c r="C296" s="71" t="s">
        <v>85</v>
      </c>
      <c r="D296" s="71" t="s">
        <v>88</v>
      </c>
      <c r="E296" s="71" t="s">
        <v>94</v>
      </c>
      <c r="F296" s="71" t="s">
        <v>251</v>
      </c>
      <c r="G296" s="71">
        <v>1939</v>
      </c>
    </row>
    <row r="297" spans="1:7">
      <c r="A297" s="71" t="s">
        <v>78</v>
      </c>
      <c r="B297" s="71">
        <v>1</v>
      </c>
      <c r="C297" s="71" t="s">
        <v>84</v>
      </c>
      <c r="D297" s="71" t="s">
        <v>88</v>
      </c>
      <c r="E297" s="71" t="s">
        <v>94</v>
      </c>
      <c r="F297" s="71" t="s">
        <v>251</v>
      </c>
      <c r="G297" s="71">
        <v>1940</v>
      </c>
    </row>
    <row r="298" spans="1:7">
      <c r="A298" s="71" t="s">
        <v>86</v>
      </c>
      <c r="B298" s="71">
        <v>4</v>
      </c>
      <c r="C298" s="71" t="s">
        <v>84</v>
      </c>
      <c r="D298" s="71" t="s">
        <v>88</v>
      </c>
      <c r="E298" s="71" t="s">
        <v>89</v>
      </c>
      <c r="F298" s="71" t="s">
        <v>247</v>
      </c>
      <c r="G298" s="71">
        <v>1947</v>
      </c>
    </row>
    <row r="299" spans="1:7">
      <c r="A299" s="71" t="s">
        <v>78</v>
      </c>
      <c r="B299" s="71">
        <v>5</v>
      </c>
      <c r="C299" s="71" t="s">
        <v>85</v>
      </c>
      <c r="D299" s="71" t="s">
        <v>95</v>
      </c>
      <c r="E299" s="71" t="s">
        <v>98</v>
      </c>
      <c r="F299" s="71" t="s">
        <v>230</v>
      </c>
      <c r="G299" s="71">
        <v>1957</v>
      </c>
    </row>
    <row r="300" spans="1:7">
      <c r="A300" s="71" t="s">
        <v>86</v>
      </c>
      <c r="B300" s="71">
        <v>5</v>
      </c>
      <c r="C300" s="71" t="s">
        <v>85</v>
      </c>
      <c r="D300" s="71" t="s">
        <v>88</v>
      </c>
      <c r="E300" s="71" t="s">
        <v>90</v>
      </c>
      <c r="F300" s="71" t="s">
        <v>248</v>
      </c>
      <c r="G300" s="71">
        <v>1973</v>
      </c>
    </row>
    <row r="301" spans="1:7">
      <c r="A301" s="71" t="s">
        <v>86</v>
      </c>
      <c r="B301" s="71">
        <v>4</v>
      </c>
      <c r="C301" s="71" t="s">
        <v>85</v>
      </c>
      <c r="D301" s="71" t="s">
        <v>88</v>
      </c>
      <c r="E301" s="71" t="s">
        <v>92</v>
      </c>
      <c r="F301" s="71" t="s">
        <v>250</v>
      </c>
      <c r="G301" s="71">
        <v>1976</v>
      </c>
    </row>
    <row r="302" spans="1:7">
      <c r="A302" s="71" t="s">
        <v>86</v>
      </c>
      <c r="B302" s="71">
        <v>4</v>
      </c>
      <c r="C302" s="71" t="s">
        <v>85</v>
      </c>
      <c r="D302" s="71" t="s">
        <v>95</v>
      </c>
      <c r="E302" s="71" t="s">
        <v>96</v>
      </c>
      <c r="F302" s="71" t="s">
        <v>93</v>
      </c>
      <c r="G302" s="71">
        <v>1976</v>
      </c>
    </row>
    <row r="303" spans="1:7">
      <c r="A303" s="71" t="s">
        <v>78</v>
      </c>
      <c r="B303" s="71">
        <v>5</v>
      </c>
      <c r="C303" s="71" t="s">
        <v>84</v>
      </c>
      <c r="D303" s="71" t="s">
        <v>88</v>
      </c>
      <c r="E303" s="71" t="s">
        <v>91</v>
      </c>
      <c r="F303" s="71" t="s">
        <v>249</v>
      </c>
      <c r="G303" s="71">
        <v>1982</v>
      </c>
    </row>
    <row r="304" spans="1:7">
      <c r="A304" s="71" t="s">
        <v>87</v>
      </c>
      <c r="B304" s="71">
        <v>1</v>
      </c>
      <c r="C304" s="71" t="s">
        <v>83</v>
      </c>
      <c r="D304" s="71" t="s">
        <v>95</v>
      </c>
      <c r="E304" s="71" t="s">
        <v>97</v>
      </c>
      <c r="F304" s="71" t="s">
        <v>231</v>
      </c>
      <c r="G304" s="71">
        <v>1988</v>
      </c>
    </row>
    <row r="305" spans="1:7">
      <c r="A305" s="72" t="s">
        <v>86</v>
      </c>
      <c r="B305" s="72">
        <v>4</v>
      </c>
      <c r="C305" s="72" t="s">
        <v>85</v>
      </c>
      <c r="D305" s="72" t="s">
        <v>88</v>
      </c>
      <c r="E305" s="72" t="s">
        <v>91</v>
      </c>
      <c r="F305" s="72" t="s">
        <v>249</v>
      </c>
      <c r="G305" s="72">
        <v>2000</v>
      </c>
    </row>
    <row r="306" spans="1:7">
      <c r="A306" s="72" t="s">
        <v>87</v>
      </c>
      <c r="B306" s="72">
        <v>5</v>
      </c>
      <c r="C306" s="72" t="s">
        <v>83</v>
      </c>
      <c r="D306" s="72" t="s">
        <v>88</v>
      </c>
      <c r="E306" s="72" t="s">
        <v>94</v>
      </c>
      <c r="F306" s="72" t="s">
        <v>251</v>
      </c>
      <c r="G306" s="72">
        <v>2010</v>
      </c>
    </row>
    <row r="307" spans="1:7">
      <c r="A307" s="72" t="s">
        <v>87</v>
      </c>
      <c r="B307" s="72">
        <v>2</v>
      </c>
      <c r="C307" s="72" t="s">
        <v>84</v>
      </c>
      <c r="D307" s="72" t="s">
        <v>88</v>
      </c>
      <c r="E307" s="72" t="s">
        <v>92</v>
      </c>
      <c r="F307" s="72" t="s">
        <v>250</v>
      </c>
      <c r="G307" s="72">
        <v>2039</v>
      </c>
    </row>
    <row r="308" spans="1:7">
      <c r="A308" s="72" t="s">
        <v>87</v>
      </c>
      <c r="B308" s="72">
        <v>2</v>
      </c>
      <c r="C308" s="72" t="s">
        <v>84</v>
      </c>
      <c r="D308" s="72" t="s">
        <v>95</v>
      </c>
      <c r="E308" s="72" t="s">
        <v>96</v>
      </c>
      <c r="F308" s="72" t="s">
        <v>93</v>
      </c>
      <c r="G308" s="72">
        <v>2039</v>
      </c>
    </row>
    <row r="309" spans="1:7">
      <c r="A309" s="72" t="s">
        <v>87</v>
      </c>
      <c r="B309" s="72">
        <v>3</v>
      </c>
      <c r="C309" s="72" t="s">
        <v>85</v>
      </c>
      <c r="D309" s="72" t="s">
        <v>88</v>
      </c>
      <c r="E309" s="72" t="s">
        <v>91</v>
      </c>
      <c r="F309" s="72" t="s">
        <v>249</v>
      </c>
      <c r="G309" s="72">
        <v>2061</v>
      </c>
    </row>
    <row r="310" spans="1:7">
      <c r="A310" s="72" t="s">
        <v>78</v>
      </c>
      <c r="B310" s="72">
        <v>3</v>
      </c>
      <c r="C310" s="72" t="s">
        <v>84</v>
      </c>
      <c r="D310" s="72" t="s">
        <v>95</v>
      </c>
      <c r="E310" s="72" t="s">
        <v>97</v>
      </c>
      <c r="F310" s="72" t="s">
        <v>231</v>
      </c>
      <c r="G310" s="72">
        <v>2070</v>
      </c>
    </row>
    <row r="311" spans="1:7">
      <c r="A311" s="72" t="s">
        <v>87</v>
      </c>
      <c r="B311" s="72">
        <v>2</v>
      </c>
      <c r="C311" s="72" t="s">
        <v>83</v>
      </c>
      <c r="D311" s="72" t="s">
        <v>88</v>
      </c>
      <c r="E311" s="72" t="s">
        <v>90</v>
      </c>
      <c r="F311" s="72" t="s">
        <v>248</v>
      </c>
      <c r="G311" s="72">
        <v>2084</v>
      </c>
    </row>
    <row r="312" spans="1:7">
      <c r="A312" s="72" t="s">
        <v>87</v>
      </c>
      <c r="B312" s="72">
        <v>1</v>
      </c>
      <c r="C312" s="72" t="s">
        <v>85</v>
      </c>
      <c r="D312" s="72" t="s">
        <v>95</v>
      </c>
      <c r="E312" s="72" t="s">
        <v>97</v>
      </c>
      <c r="F312" s="72" t="s">
        <v>231</v>
      </c>
      <c r="G312" s="72">
        <v>2095</v>
      </c>
    </row>
    <row r="313" spans="1:7">
      <c r="A313" s="72" t="s">
        <v>87</v>
      </c>
      <c r="B313" s="72">
        <v>1</v>
      </c>
      <c r="C313" s="72" t="s">
        <v>84</v>
      </c>
      <c r="D313" s="72" t="s">
        <v>88</v>
      </c>
      <c r="E313" s="72" t="s">
        <v>92</v>
      </c>
      <c r="F313" s="72" t="s">
        <v>250</v>
      </c>
      <c r="G313" s="72">
        <v>2101</v>
      </c>
    </row>
    <row r="314" spans="1:7">
      <c r="A314" s="72" t="s">
        <v>87</v>
      </c>
      <c r="B314" s="72">
        <v>1</v>
      </c>
      <c r="C314" s="72" t="s">
        <v>84</v>
      </c>
      <c r="D314" s="72" t="s">
        <v>95</v>
      </c>
      <c r="E314" s="72" t="s">
        <v>96</v>
      </c>
      <c r="F314" s="72" t="s">
        <v>93</v>
      </c>
      <c r="G314" s="72">
        <v>2101</v>
      </c>
    </row>
    <row r="315" spans="1:7">
      <c r="A315" s="71" t="s">
        <v>78</v>
      </c>
      <c r="B315" s="71">
        <v>5</v>
      </c>
      <c r="C315" s="71" t="s">
        <v>85</v>
      </c>
      <c r="D315" s="71" t="s">
        <v>88</v>
      </c>
      <c r="E315" s="71" t="s">
        <v>91</v>
      </c>
      <c r="F315" s="71" t="s">
        <v>249</v>
      </c>
      <c r="G315" s="71">
        <v>2106</v>
      </c>
    </row>
    <row r="316" spans="1:7">
      <c r="A316" s="71" t="s">
        <v>78</v>
      </c>
      <c r="B316" s="71">
        <v>3</v>
      </c>
      <c r="C316" s="71" t="s">
        <v>84</v>
      </c>
      <c r="D316" s="71" t="s">
        <v>88</v>
      </c>
      <c r="E316" s="71" t="s">
        <v>89</v>
      </c>
      <c r="F316" s="71" t="s">
        <v>247</v>
      </c>
      <c r="G316" s="71">
        <v>2109</v>
      </c>
    </row>
    <row r="317" spans="1:7">
      <c r="A317" s="71" t="s">
        <v>86</v>
      </c>
      <c r="B317" s="71">
        <v>3</v>
      </c>
      <c r="C317" s="71" t="s">
        <v>83</v>
      </c>
      <c r="D317" s="71" t="s">
        <v>95</v>
      </c>
      <c r="E317" s="71" t="s">
        <v>97</v>
      </c>
      <c r="F317" s="71" t="s">
        <v>231</v>
      </c>
      <c r="G317" s="71">
        <v>2110</v>
      </c>
    </row>
    <row r="318" spans="1:7">
      <c r="A318" s="71" t="s">
        <v>87</v>
      </c>
      <c r="B318" s="71">
        <v>3</v>
      </c>
      <c r="C318" s="71" t="s">
        <v>84</v>
      </c>
      <c r="D318" s="71" t="s">
        <v>88</v>
      </c>
      <c r="E318" s="71" t="s">
        <v>90</v>
      </c>
      <c r="F318" s="71" t="s">
        <v>248</v>
      </c>
      <c r="G318" s="71">
        <v>2111</v>
      </c>
    </row>
    <row r="319" spans="1:7">
      <c r="A319" s="71" t="s">
        <v>86</v>
      </c>
      <c r="B319" s="71">
        <v>3</v>
      </c>
      <c r="C319" s="71" t="s">
        <v>83</v>
      </c>
      <c r="D319" s="71" t="s">
        <v>88</v>
      </c>
      <c r="E319" s="71" t="s">
        <v>89</v>
      </c>
      <c r="F319" s="71" t="s">
        <v>247</v>
      </c>
      <c r="G319" s="71">
        <v>2113</v>
      </c>
    </row>
    <row r="320" spans="1:7">
      <c r="A320" s="71" t="s">
        <v>86</v>
      </c>
      <c r="B320" s="71">
        <v>1</v>
      </c>
      <c r="C320" s="71" t="s">
        <v>85</v>
      </c>
      <c r="D320" s="71" t="s">
        <v>88</v>
      </c>
      <c r="E320" s="71" t="s">
        <v>94</v>
      </c>
      <c r="F320" s="71" t="s">
        <v>251</v>
      </c>
      <c r="G320" s="71">
        <v>2129</v>
      </c>
    </row>
    <row r="321" spans="1:7">
      <c r="A321" s="71" t="s">
        <v>86</v>
      </c>
      <c r="B321" s="71">
        <v>5</v>
      </c>
      <c r="C321" s="71" t="s">
        <v>85</v>
      </c>
      <c r="D321" s="71" t="s">
        <v>95</v>
      </c>
      <c r="E321" s="71" t="s">
        <v>98</v>
      </c>
      <c r="F321" s="71" t="s">
        <v>230</v>
      </c>
      <c r="G321" s="71">
        <v>2144</v>
      </c>
    </row>
    <row r="322" spans="1:7">
      <c r="A322" s="72" t="s">
        <v>87</v>
      </c>
      <c r="B322" s="72">
        <v>2</v>
      </c>
      <c r="C322" s="72" t="s">
        <v>84</v>
      </c>
      <c r="D322" s="72" t="s">
        <v>88</v>
      </c>
      <c r="E322" s="72" t="s">
        <v>89</v>
      </c>
      <c r="F322" s="72" t="s">
        <v>247</v>
      </c>
      <c r="G322" s="72">
        <v>2155</v>
      </c>
    </row>
    <row r="323" spans="1:7">
      <c r="A323" s="72" t="s">
        <v>78</v>
      </c>
      <c r="B323" s="72">
        <v>3</v>
      </c>
      <c r="C323" s="72" t="s">
        <v>85</v>
      </c>
      <c r="D323" s="72" t="s">
        <v>95</v>
      </c>
      <c r="E323" s="72" t="s">
        <v>97</v>
      </c>
      <c r="F323" s="72" t="s">
        <v>231</v>
      </c>
      <c r="G323" s="72">
        <v>2181</v>
      </c>
    </row>
    <row r="324" spans="1:7">
      <c r="A324" s="72" t="s">
        <v>78</v>
      </c>
      <c r="B324" s="72">
        <v>3</v>
      </c>
      <c r="C324" s="72" t="s">
        <v>85</v>
      </c>
      <c r="D324" s="72" t="s">
        <v>88</v>
      </c>
      <c r="E324" s="72" t="s">
        <v>89</v>
      </c>
      <c r="F324" s="72" t="s">
        <v>247</v>
      </c>
      <c r="G324" s="72">
        <v>2221</v>
      </c>
    </row>
    <row r="325" spans="1:7">
      <c r="A325" s="72" t="s">
        <v>87</v>
      </c>
      <c r="B325" s="72">
        <v>1</v>
      </c>
      <c r="C325" s="72" t="s">
        <v>83</v>
      </c>
      <c r="D325" s="72" t="s">
        <v>88</v>
      </c>
      <c r="E325" s="72" t="s">
        <v>92</v>
      </c>
      <c r="F325" s="72" t="s">
        <v>250</v>
      </c>
      <c r="G325" s="72">
        <v>2245</v>
      </c>
    </row>
    <row r="326" spans="1:7">
      <c r="A326" s="72" t="s">
        <v>87</v>
      </c>
      <c r="B326" s="72">
        <v>1</v>
      </c>
      <c r="C326" s="72" t="s">
        <v>83</v>
      </c>
      <c r="D326" s="72" t="s">
        <v>95</v>
      </c>
      <c r="E326" s="72" t="s">
        <v>96</v>
      </c>
      <c r="F326" s="72" t="s">
        <v>93</v>
      </c>
      <c r="G326" s="72">
        <v>2245</v>
      </c>
    </row>
    <row r="327" spans="1:7">
      <c r="A327" s="72" t="s">
        <v>78</v>
      </c>
      <c r="B327" s="72">
        <v>4</v>
      </c>
      <c r="C327" s="72" t="s">
        <v>85</v>
      </c>
      <c r="D327" s="72" t="s">
        <v>88</v>
      </c>
      <c r="E327" s="72" t="s">
        <v>89</v>
      </c>
      <c r="F327" s="72" t="s">
        <v>247</v>
      </c>
      <c r="G327" s="72">
        <v>2251</v>
      </c>
    </row>
    <row r="328" spans="1:7">
      <c r="A328" s="72" t="s">
        <v>86</v>
      </c>
      <c r="B328" s="72">
        <v>3</v>
      </c>
      <c r="C328" s="72" t="s">
        <v>85</v>
      </c>
      <c r="D328" s="72" t="s">
        <v>88</v>
      </c>
      <c r="E328" s="72" t="s">
        <v>89</v>
      </c>
      <c r="F328" s="72" t="s">
        <v>247</v>
      </c>
      <c r="G328" s="72">
        <v>2253</v>
      </c>
    </row>
    <row r="329" spans="1:7">
      <c r="A329" s="72" t="s">
        <v>78</v>
      </c>
      <c r="B329" s="72">
        <v>4</v>
      </c>
      <c r="C329" s="72" t="s">
        <v>84</v>
      </c>
      <c r="D329" s="72" t="s">
        <v>88</v>
      </c>
      <c r="E329" s="72" t="s">
        <v>89</v>
      </c>
      <c r="F329" s="72" t="s">
        <v>247</v>
      </c>
      <c r="G329" s="72">
        <v>2262</v>
      </c>
    </row>
    <row r="330" spans="1:7">
      <c r="A330" s="72" t="s">
        <v>86</v>
      </c>
      <c r="B330" s="72">
        <v>5</v>
      </c>
      <c r="C330" s="72" t="s">
        <v>83</v>
      </c>
      <c r="D330" s="72" t="s">
        <v>88</v>
      </c>
      <c r="E330" s="72" t="s">
        <v>90</v>
      </c>
      <c r="F330" s="72" t="s">
        <v>248</v>
      </c>
      <c r="G330" s="72">
        <v>2262</v>
      </c>
    </row>
    <row r="331" spans="1:7">
      <c r="A331" s="72" t="s">
        <v>78</v>
      </c>
      <c r="B331" s="72">
        <v>2</v>
      </c>
      <c r="C331" s="72" t="s">
        <v>83</v>
      </c>
      <c r="D331" s="72" t="s">
        <v>95</v>
      </c>
      <c r="E331" s="72" t="s">
        <v>97</v>
      </c>
      <c r="F331" s="72" t="s">
        <v>231</v>
      </c>
      <c r="G331" s="72">
        <v>2272</v>
      </c>
    </row>
    <row r="332" spans="1:7">
      <c r="A332" s="72" t="s">
        <v>87</v>
      </c>
      <c r="B332" s="72">
        <v>1</v>
      </c>
      <c r="C332" s="72" t="s">
        <v>83</v>
      </c>
      <c r="D332" s="72" t="s">
        <v>88</v>
      </c>
      <c r="E332" s="72" t="s">
        <v>89</v>
      </c>
      <c r="F332" s="72" t="s">
        <v>247</v>
      </c>
      <c r="G332" s="72">
        <v>2277</v>
      </c>
    </row>
    <row r="333" spans="1:7">
      <c r="A333" s="72" t="s">
        <v>78</v>
      </c>
      <c r="B333" s="72">
        <v>3</v>
      </c>
      <c r="C333" s="72" t="s">
        <v>83</v>
      </c>
      <c r="D333" s="72" t="s">
        <v>88</v>
      </c>
      <c r="E333" s="72" t="s">
        <v>92</v>
      </c>
      <c r="F333" s="72" t="s">
        <v>250</v>
      </c>
      <c r="G333" s="72">
        <v>2302</v>
      </c>
    </row>
    <row r="334" spans="1:7">
      <c r="A334" s="72" t="s">
        <v>78</v>
      </c>
      <c r="B334" s="72">
        <v>3</v>
      </c>
      <c r="C334" s="72" t="s">
        <v>83</v>
      </c>
      <c r="D334" s="72" t="s">
        <v>95</v>
      </c>
      <c r="E334" s="72" t="s">
        <v>96</v>
      </c>
      <c r="F334" s="72" t="s">
        <v>93</v>
      </c>
      <c r="G334" s="72">
        <v>2302</v>
      </c>
    </row>
    <row r="335" spans="1:7">
      <c r="A335" s="72" t="s">
        <v>86</v>
      </c>
      <c r="B335" s="72">
        <v>3</v>
      </c>
      <c r="C335" s="72" t="s">
        <v>85</v>
      </c>
      <c r="D335" s="72" t="s">
        <v>95</v>
      </c>
      <c r="E335" s="72" t="s">
        <v>97</v>
      </c>
      <c r="F335" s="72" t="s">
        <v>231</v>
      </c>
      <c r="G335" s="72">
        <v>2303</v>
      </c>
    </row>
    <row r="336" spans="1:7">
      <c r="A336" s="72" t="s">
        <v>86</v>
      </c>
      <c r="B336" s="72">
        <v>5</v>
      </c>
      <c r="C336" s="72" t="s">
        <v>85</v>
      </c>
      <c r="D336" s="72" t="s">
        <v>88</v>
      </c>
      <c r="E336" s="72" t="s">
        <v>91</v>
      </c>
      <c r="F336" s="72" t="s">
        <v>249</v>
      </c>
      <c r="G336" s="72">
        <v>2306</v>
      </c>
    </row>
    <row r="337" spans="1:7">
      <c r="A337" s="72" t="s">
        <v>87</v>
      </c>
      <c r="B337" s="72">
        <v>1</v>
      </c>
      <c r="C337" s="72" t="s">
        <v>85</v>
      </c>
      <c r="D337" s="72" t="s">
        <v>88</v>
      </c>
      <c r="E337" s="72" t="s">
        <v>89</v>
      </c>
      <c r="F337" s="72" t="s">
        <v>247</v>
      </c>
      <c r="G337" s="72">
        <v>2345</v>
      </c>
    </row>
    <row r="338" spans="1:7">
      <c r="A338" s="72" t="s">
        <v>86</v>
      </c>
      <c r="B338" s="72">
        <v>4</v>
      </c>
      <c r="C338" s="72" t="s">
        <v>83</v>
      </c>
      <c r="D338" s="72" t="s">
        <v>88</v>
      </c>
      <c r="E338" s="72" t="s">
        <v>91</v>
      </c>
      <c r="F338" s="72" t="s">
        <v>249</v>
      </c>
      <c r="G338" s="72">
        <v>2371</v>
      </c>
    </row>
    <row r="339" spans="1:7">
      <c r="A339" s="71" t="s">
        <v>87</v>
      </c>
      <c r="B339" s="72">
        <v>4</v>
      </c>
      <c r="C339" s="71" t="s">
        <v>84</v>
      </c>
      <c r="D339" s="71" t="s">
        <v>88</v>
      </c>
      <c r="E339" s="71" t="s">
        <v>94</v>
      </c>
      <c r="F339" s="71" t="s">
        <v>251</v>
      </c>
      <c r="G339" s="71">
        <v>2386</v>
      </c>
    </row>
    <row r="340" spans="1:7">
      <c r="A340" s="71" t="s">
        <v>86</v>
      </c>
      <c r="B340" s="72">
        <v>2</v>
      </c>
      <c r="C340" s="71" t="s">
        <v>84</v>
      </c>
      <c r="D340" s="71" t="s">
        <v>95</v>
      </c>
      <c r="E340" s="71" t="s">
        <v>98</v>
      </c>
      <c r="F340" s="71" t="s">
        <v>230</v>
      </c>
      <c r="G340" s="71">
        <v>2423</v>
      </c>
    </row>
    <row r="341" spans="1:7">
      <c r="A341" s="71" t="s">
        <v>87</v>
      </c>
      <c r="B341" s="72">
        <v>3</v>
      </c>
      <c r="C341" s="71" t="s">
        <v>85</v>
      </c>
      <c r="D341" s="71" t="s">
        <v>88</v>
      </c>
      <c r="E341" s="71" t="s">
        <v>90</v>
      </c>
      <c r="F341" s="71" t="s">
        <v>248</v>
      </c>
      <c r="G341" s="71">
        <v>2423</v>
      </c>
    </row>
    <row r="342" spans="1:7">
      <c r="A342" s="72" t="s">
        <v>86</v>
      </c>
      <c r="B342" s="72">
        <v>4</v>
      </c>
      <c r="C342" s="72" t="s">
        <v>85</v>
      </c>
      <c r="D342" s="72" t="s">
        <v>88</v>
      </c>
      <c r="E342" s="72" t="s">
        <v>89</v>
      </c>
      <c r="F342" s="72" t="s">
        <v>247</v>
      </c>
      <c r="G342" s="72">
        <v>2424</v>
      </c>
    </row>
    <row r="343" spans="1:7">
      <c r="A343" s="71" t="s">
        <v>86</v>
      </c>
      <c r="B343" s="72">
        <v>5</v>
      </c>
      <c r="C343" s="71" t="s">
        <v>83</v>
      </c>
      <c r="D343" s="71" t="s">
        <v>88</v>
      </c>
      <c r="E343" s="71" t="s">
        <v>92</v>
      </c>
      <c r="F343" s="71" t="s">
        <v>250</v>
      </c>
      <c r="G343" s="71">
        <v>2434</v>
      </c>
    </row>
    <row r="344" spans="1:7">
      <c r="A344" s="72" t="s">
        <v>86</v>
      </c>
      <c r="B344" s="72">
        <v>5</v>
      </c>
      <c r="C344" s="72" t="s">
        <v>83</v>
      </c>
      <c r="D344" s="72" t="s">
        <v>95</v>
      </c>
      <c r="E344" s="72" t="s">
        <v>96</v>
      </c>
      <c r="F344" s="72" t="s">
        <v>93</v>
      </c>
      <c r="G344" s="72">
        <v>2434</v>
      </c>
    </row>
    <row r="345" spans="1:7">
      <c r="A345" s="72" t="s">
        <v>78</v>
      </c>
      <c r="B345" s="72">
        <v>3</v>
      </c>
      <c r="C345" s="72" t="s">
        <v>83</v>
      </c>
      <c r="D345" s="72" t="s">
        <v>88</v>
      </c>
      <c r="E345" s="72" t="s">
        <v>94</v>
      </c>
      <c r="F345" s="72" t="s">
        <v>251</v>
      </c>
      <c r="G345" s="72">
        <v>2437</v>
      </c>
    </row>
    <row r="346" spans="1:7">
      <c r="A346" s="71" t="s">
        <v>87</v>
      </c>
      <c r="B346" s="72">
        <v>2</v>
      </c>
      <c r="C346" s="71" t="s">
        <v>85</v>
      </c>
      <c r="D346" s="71" t="s">
        <v>88</v>
      </c>
      <c r="E346" s="71" t="s">
        <v>92</v>
      </c>
      <c r="F346" s="71" t="s">
        <v>250</v>
      </c>
      <c r="G346" s="71">
        <v>2456</v>
      </c>
    </row>
    <row r="347" spans="1:7">
      <c r="A347" s="71" t="s">
        <v>87</v>
      </c>
      <c r="B347" s="72">
        <v>2</v>
      </c>
      <c r="C347" s="71" t="s">
        <v>85</v>
      </c>
      <c r="D347" s="71" t="s">
        <v>95</v>
      </c>
      <c r="E347" s="71" t="s">
        <v>96</v>
      </c>
      <c r="F347" s="71" t="s">
        <v>93</v>
      </c>
      <c r="G347" s="71">
        <v>2456</v>
      </c>
    </row>
    <row r="348" spans="1:7">
      <c r="A348" s="72" t="s">
        <v>86</v>
      </c>
      <c r="B348" s="72">
        <v>5</v>
      </c>
      <c r="C348" s="72" t="s">
        <v>83</v>
      </c>
      <c r="D348" s="72" t="s">
        <v>95</v>
      </c>
      <c r="E348" s="72" t="s">
        <v>98</v>
      </c>
      <c r="F348" s="72" t="s">
        <v>230</v>
      </c>
      <c r="G348" s="72">
        <v>2456</v>
      </c>
    </row>
    <row r="349" spans="1:7">
      <c r="A349" s="72" t="s">
        <v>78</v>
      </c>
      <c r="B349" s="72">
        <v>4</v>
      </c>
      <c r="C349" s="72" t="s">
        <v>83</v>
      </c>
      <c r="D349" s="72" t="s">
        <v>88</v>
      </c>
      <c r="E349" s="72" t="s">
        <v>94</v>
      </c>
      <c r="F349" s="72" t="s">
        <v>251</v>
      </c>
      <c r="G349" s="72">
        <v>2477</v>
      </c>
    </row>
    <row r="350" spans="1:7">
      <c r="A350" s="72" t="s">
        <v>87</v>
      </c>
      <c r="B350" s="72">
        <v>3</v>
      </c>
      <c r="C350" s="72" t="s">
        <v>84</v>
      </c>
      <c r="D350" s="72" t="s">
        <v>88</v>
      </c>
      <c r="E350" s="72" t="s">
        <v>92</v>
      </c>
      <c r="F350" s="72" t="s">
        <v>250</v>
      </c>
      <c r="G350" s="72">
        <v>2483</v>
      </c>
    </row>
    <row r="351" spans="1:7">
      <c r="A351" s="72" t="s">
        <v>87</v>
      </c>
      <c r="B351" s="72">
        <v>3</v>
      </c>
      <c r="C351" s="72" t="s">
        <v>84</v>
      </c>
      <c r="D351" s="72" t="s">
        <v>95</v>
      </c>
      <c r="E351" s="72" t="s">
        <v>96</v>
      </c>
      <c r="F351" s="72" t="s">
        <v>93</v>
      </c>
      <c r="G351" s="72">
        <v>2483</v>
      </c>
    </row>
    <row r="352" spans="1:7">
      <c r="A352" s="72" t="s">
        <v>86</v>
      </c>
      <c r="B352" s="72">
        <v>4</v>
      </c>
      <c r="C352" s="72" t="s">
        <v>83</v>
      </c>
      <c r="D352" s="72" t="s">
        <v>88</v>
      </c>
      <c r="E352" s="72" t="s">
        <v>89</v>
      </c>
      <c r="F352" s="72" t="s">
        <v>247</v>
      </c>
      <c r="G352" s="72">
        <v>2502</v>
      </c>
    </row>
    <row r="353" spans="1:7">
      <c r="A353" s="72" t="s">
        <v>78</v>
      </c>
      <c r="B353" s="72">
        <v>2</v>
      </c>
      <c r="C353" s="72" t="s">
        <v>83</v>
      </c>
      <c r="D353" s="72" t="s">
        <v>88</v>
      </c>
      <c r="E353" s="72" t="s">
        <v>94</v>
      </c>
      <c r="F353" s="72" t="s">
        <v>251</v>
      </c>
      <c r="G353" s="72">
        <v>2505</v>
      </c>
    </row>
    <row r="354" spans="1:7">
      <c r="A354" s="71" t="s">
        <v>86</v>
      </c>
      <c r="B354" s="72">
        <v>4</v>
      </c>
      <c r="C354" s="71" t="s">
        <v>83</v>
      </c>
      <c r="D354" s="71" t="s">
        <v>88</v>
      </c>
      <c r="E354" s="71" t="s">
        <v>92</v>
      </c>
      <c r="F354" s="71" t="s">
        <v>250</v>
      </c>
      <c r="G354" s="71">
        <v>2505</v>
      </c>
    </row>
    <row r="355" spans="1:7">
      <c r="A355" s="71" t="s">
        <v>86</v>
      </c>
      <c r="B355" s="72">
        <v>4</v>
      </c>
      <c r="C355" s="71" t="s">
        <v>83</v>
      </c>
      <c r="D355" s="71" t="s">
        <v>95</v>
      </c>
      <c r="E355" s="71" t="s">
        <v>96</v>
      </c>
      <c r="F355" s="71" t="s">
        <v>93</v>
      </c>
      <c r="G355" s="71">
        <v>2505</v>
      </c>
    </row>
    <row r="356" spans="1:7">
      <c r="A356" s="71" t="s">
        <v>86</v>
      </c>
      <c r="B356" s="72">
        <v>2</v>
      </c>
      <c r="C356" s="71" t="s">
        <v>83</v>
      </c>
      <c r="D356" s="71" t="s">
        <v>95</v>
      </c>
      <c r="E356" s="71" t="s">
        <v>98</v>
      </c>
      <c r="F356" s="71" t="s">
        <v>230</v>
      </c>
      <c r="G356" s="71">
        <v>2520</v>
      </c>
    </row>
    <row r="357" spans="1:7">
      <c r="A357" s="71" t="s">
        <v>87</v>
      </c>
      <c r="B357" s="72">
        <v>3</v>
      </c>
      <c r="C357" s="71" t="s">
        <v>84</v>
      </c>
      <c r="D357" s="71" t="s">
        <v>88</v>
      </c>
      <c r="E357" s="71" t="s">
        <v>94</v>
      </c>
      <c r="F357" s="71" t="s">
        <v>251</v>
      </c>
      <c r="G357" s="71">
        <v>2548</v>
      </c>
    </row>
    <row r="358" spans="1:7">
      <c r="A358" s="72" t="s">
        <v>87</v>
      </c>
      <c r="B358" s="72">
        <v>4</v>
      </c>
      <c r="C358" s="72" t="s">
        <v>84</v>
      </c>
      <c r="D358" s="72" t="s">
        <v>88</v>
      </c>
      <c r="E358" s="72" t="s">
        <v>90</v>
      </c>
      <c r="F358" s="72" t="s">
        <v>248</v>
      </c>
      <c r="G358" s="72">
        <v>2552</v>
      </c>
    </row>
    <row r="359" spans="1:7">
      <c r="A359" s="72" t="s">
        <v>87</v>
      </c>
      <c r="B359" s="72">
        <v>3</v>
      </c>
      <c r="C359" s="72" t="s">
        <v>83</v>
      </c>
      <c r="D359" s="72" t="s">
        <v>88</v>
      </c>
      <c r="E359" s="72" t="s">
        <v>91</v>
      </c>
      <c r="F359" s="72" t="s">
        <v>249</v>
      </c>
      <c r="G359" s="72">
        <v>2561</v>
      </c>
    </row>
    <row r="360" spans="1:7">
      <c r="A360" s="72" t="s">
        <v>87</v>
      </c>
      <c r="B360" s="72">
        <v>2</v>
      </c>
      <c r="C360" s="72" t="s">
        <v>85</v>
      </c>
      <c r="D360" s="72" t="s">
        <v>88</v>
      </c>
      <c r="E360" s="72" t="s">
        <v>89</v>
      </c>
      <c r="F360" s="72" t="s">
        <v>247</v>
      </c>
      <c r="G360" s="72">
        <v>2582</v>
      </c>
    </row>
    <row r="361" spans="1:7">
      <c r="A361" s="71" t="s">
        <v>87</v>
      </c>
      <c r="B361" s="72">
        <v>5</v>
      </c>
      <c r="C361" s="71" t="s">
        <v>84</v>
      </c>
      <c r="D361" s="71" t="s">
        <v>88</v>
      </c>
      <c r="E361" s="71" t="s">
        <v>89</v>
      </c>
      <c r="F361" s="71" t="s">
        <v>247</v>
      </c>
      <c r="G361" s="71">
        <v>2591</v>
      </c>
    </row>
    <row r="362" spans="1:7">
      <c r="A362" s="71" t="s">
        <v>78</v>
      </c>
      <c r="B362" s="72">
        <v>2</v>
      </c>
      <c r="C362" s="71" t="s">
        <v>84</v>
      </c>
      <c r="D362" s="71" t="s">
        <v>95</v>
      </c>
      <c r="E362" s="71" t="s">
        <v>98</v>
      </c>
      <c r="F362" s="71" t="s">
        <v>230</v>
      </c>
      <c r="G362" s="71">
        <v>2598</v>
      </c>
    </row>
    <row r="363" spans="1:7">
      <c r="A363" s="72" t="s">
        <v>87</v>
      </c>
      <c r="B363" s="72">
        <v>2</v>
      </c>
      <c r="C363" s="72" t="s">
        <v>83</v>
      </c>
      <c r="D363" s="72" t="s">
        <v>88</v>
      </c>
      <c r="E363" s="72" t="s">
        <v>92</v>
      </c>
      <c r="F363" s="72" t="s">
        <v>250</v>
      </c>
      <c r="G363" s="72">
        <v>2602</v>
      </c>
    </row>
    <row r="364" spans="1:7">
      <c r="A364" s="71" t="s">
        <v>87</v>
      </c>
      <c r="B364" s="72">
        <v>2</v>
      </c>
      <c r="C364" s="71" t="s">
        <v>83</v>
      </c>
      <c r="D364" s="71" t="s">
        <v>95</v>
      </c>
      <c r="E364" s="71" t="s">
        <v>96</v>
      </c>
      <c r="F364" s="71" t="s">
        <v>93</v>
      </c>
      <c r="G364" s="71">
        <v>2602</v>
      </c>
    </row>
    <row r="365" spans="1:7">
      <c r="A365" s="71" t="s">
        <v>78</v>
      </c>
      <c r="B365" s="72">
        <v>4</v>
      </c>
      <c r="C365" s="71" t="s">
        <v>83</v>
      </c>
      <c r="D365" s="71" t="s">
        <v>88</v>
      </c>
      <c r="E365" s="71" t="s">
        <v>90</v>
      </c>
      <c r="F365" s="71" t="s">
        <v>248</v>
      </c>
      <c r="G365" s="71">
        <v>2624</v>
      </c>
    </row>
    <row r="366" spans="1:7">
      <c r="A366" s="71" t="s">
        <v>86</v>
      </c>
      <c r="B366" s="72">
        <v>1</v>
      </c>
      <c r="C366" s="71" t="s">
        <v>83</v>
      </c>
      <c r="D366" s="71" t="s">
        <v>95</v>
      </c>
      <c r="E366" s="71" t="s">
        <v>98</v>
      </c>
      <c r="F366" s="71" t="s">
        <v>230</v>
      </c>
      <c r="G366" s="71">
        <v>2629</v>
      </c>
    </row>
    <row r="367" spans="1:7">
      <c r="A367" s="71" t="s">
        <v>87</v>
      </c>
      <c r="B367" s="72">
        <v>4</v>
      </c>
      <c r="C367" s="71" t="s">
        <v>85</v>
      </c>
      <c r="D367" s="71" t="s">
        <v>88</v>
      </c>
      <c r="E367" s="71" t="s">
        <v>94</v>
      </c>
      <c r="F367" s="71" t="s">
        <v>251</v>
      </c>
      <c r="G367" s="71">
        <v>2658</v>
      </c>
    </row>
    <row r="368" spans="1:7">
      <c r="A368" s="71" t="s">
        <v>87</v>
      </c>
      <c r="B368" s="72">
        <v>3</v>
      </c>
      <c r="C368" s="71" t="s">
        <v>85</v>
      </c>
      <c r="D368" s="71" t="s">
        <v>88</v>
      </c>
      <c r="E368" s="71" t="s">
        <v>92</v>
      </c>
      <c r="F368" s="71" t="s">
        <v>250</v>
      </c>
      <c r="G368" s="71">
        <v>2673</v>
      </c>
    </row>
    <row r="369" spans="1:7">
      <c r="A369" s="71" t="s">
        <v>87</v>
      </c>
      <c r="B369" s="72">
        <v>3</v>
      </c>
      <c r="C369" s="71" t="s">
        <v>85</v>
      </c>
      <c r="D369" s="71" t="s">
        <v>95</v>
      </c>
      <c r="E369" s="71" t="s">
        <v>96</v>
      </c>
      <c r="F369" s="71" t="s">
        <v>93</v>
      </c>
      <c r="G369" s="71">
        <v>2673</v>
      </c>
    </row>
    <row r="370" spans="1:7">
      <c r="A370" s="72" t="s">
        <v>87</v>
      </c>
      <c r="B370" s="72">
        <v>1</v>
      </c>
      <c r="C370" s="72" t="s">
        <v>85</v>
      </c>
      <c r="D370" s="72" t="s">
        <v>88</v>
      </c>
      <c r="E370" s="72" t="s">
        <v>92</v>
      </c>
      <c r="F370" s="72" t="s">
        <v>250</v>
      </c>
      <c r="G370" s="72">
        <v>2724</v>
      </c>
    </row>
    <row r="371" spans="1:7">
      <c r="A371" s="72" t="s">
        <v>87</v>
      </c>
      <c r="B371" s="72">
        <v>1</v>
      </c>
      <c r="C371" s="72" t="s">
        <v>85</v>
      </c>
      <c r="D371" s="72" t="s">
        <v>95</v>
      </c>
      <c r="E371" s="72" t="s">
        <v>96</v>
      </c>
      <c r="F371" s="72" t="s">
        <v>93</v>
      </c>
      <c r="G371" s="72">
        <v>2724</v>
      </c>
    </row>
    <row r="372" spans="1:7">
      <c r="A372" s="72" t="s">
        <v>86</v>
      </c>
      <c r="B372" s="72">
        <v>1</v>
      </c>
      <c r="C372" s="72" t="s">
        <v>84</v>
      </c>
      <c r="D372" s="72" t="s">
        <v>95</v>
      </c>
      <c r="E372" s="72" t="s">
        <v>98</v>
      </c>
      <c r="F372" s="72" t="s">
        <v>230</v>
      </c>
      <c r="G372" s="72">
        <v>2766</v>
      </c>
    </row>
    <row r="373" spans="1:7">
      <c r="A373" s="72" t="s">
        <v>78</v>
      </c>
      <c r="B373" s="72">
        <v>5</v>
      </c>
      <c r="C373" s="72" t="s">
        <v>83</v>
      </c>
      <c r="D373" s="72" t="s">
        <v>88</v>
      </c>
      <c r="E373" s="72" t="s">
        <v>89</v>
      </c>
      <c r="F373" s="72" t="s">
        <v>247</v>
      </c>
      <c r="G373" s="72">
        <v>2788</v>
      </c>
    </row>
    <row r="374" spans="1:7">
      <c r="A374" s="72" t="s">
        <v>87</v>
      </c>
      <c r="B374" s="72">
        <v>3</v>
      </c>
      <c r="C374" s="72" t="s">
        <v>85</v>
      </c>
      <c r="D374" s="72" t="s">
        <v>88</v>
      </c>
      <c r="E374" s="72" t="s">
        <v>94</v>
      </c>
      <c r="F374" s="72" t="s">
        <v>251</v>
      </c>
      <c r="G374" s="72">
        <v>2812</v>
      </c>
    </row>
    <row r="375" spans="1:7">
      <c r="A375" s="72" t="s">
        <v>87</v>
      </c>
      <c r="B375" s="72">
        <v>4</v>
      </c>
      <c r="C375" s="72" t="s">
        <v>85</v>
      </c>
      <c r="D375" s="72" t="s">
        <v>88</v>
      </c>
      <c r="E375" s="72" t="s">
        <v>90</v>
      </c>
      <c r="F375" s="72" t="s">
        <v>248</v>
      </c>
      <c r="G375" s="72">
        <v>2814</v>
      </c>
    </row>
    <row r="376" spans="1:7">
      <c r="A376" s="72" t="s">
        <v>78</v>
      </c>
      <c r="B376" s="72">
        <v>2</v>
      </c>
      <c r="C376" s="72" t="s">
        <v>85</v>
      </c>
      <c r="D376" s="72" t="s">
        <v>95</v>
      </c>
      <c r="E376" s="72" t="s">
        <v>98</v>
      </c>
      <c r="F376" s="72" t="s">
        <v>230</v>
      </c>
      <c r="G376" s="72">
        <v>2834</v>
      </c>
    </row>
    <row r="377" spans="1:7">
      <c r="A377" s="72" t="s">
        <v>86</v>
      </c>
      <c r="B377" s="72">
        <v>4</v>
      </c>
      <c r="C377" s="72" t="s">
        <v>84</v>
      </c>
      <c r="D377" s="72" t="s">
        <v>95</v>
      </c>
      <c r="E377" s="72" t="s">
        <v>97</v>
      </c>
      <c r="F377" s="72" t="s">
        <v>231</v>
      </c>
      <c r="G377" s="72">
        <v>2849</v>
      </c>
    </row>
    <row r="378" spans="1:7">
      <c r="A378" s="72" t="s">
        <v>87</v>
      </c>
      <c r="B378" s="72">
        <v>2</v>
      </c>
      <c r="C378" s="72" t="s">
        <v>84</v>
      </c>
      <c r="D378" s="72" t="s">
        <v>88</v>
      </c>
      <c r="E378" s="72" t="s">
        <v>94</v>
      </c>
      <c r="F378" s="72" t="s">
        <v>251</v>
      </c>
      <c r="G378" s="72">
        <v>2866</v>
      </c>
    </row>
    <row r="379" spans="1:7">
      <c r="A379" s="72" t="s">
        <v>87</v>
      </c>
      <c r="B379" s="72">
        <v>2</v>
      </c>
      <c r="C379" s="72" t="s">
        <v>83</v>
      </c>
      <c r="D379" s="72" t="s">
        <v>88</v>
      </c>
      <c r="E379" s="72" t="s">
        <v>89</v>
      </c>
      <c r="F379" s="72" t="s">
        <v>247</v>
      </c>
      <c r="G379" s="72">
        <v>2893</v>
      </c>
    </row>
    <row r="380" spans="1:7">
      <c r="A380" s="72" t="s">
        <v>87</v>
      </c>
      <c r="B380" s="72">
        <v>2</v>
      </c>
      <c r="C380" s="72" t="s">
        <v>84</v>
      </c>
      <c r="D380" s="72" t="s">
        <v>95</v>
      </c>
      <c r="E380" s="72" t="s">
        <v>97</v>
      </c>
      <c r="F380" s="72" t="s">
        <v>231</v>
      </c>
      <c r="G380" s="72">
        <v>2897</v>
      </c>
    </row>
    <row r="381" spans="1:7">
      <c r="A381" s="72" t="s">
        <v>87</v>
      </c>
      <c r="B381" s="72">
        <v>5</v>
      </c>
      <c r="C381" s="72" t="s">
        <v>85</v>
      </c>
      <c r="D381" s="72" t="s">
        <v>88</v>
      </c>
      <c r="E381" s="72" t="s">
        <v>89</v>
      </c>
      <c r="F381" s="72" t="s">
        <v>247</v>
      </c>
      <c r="G381" s="72">
        <v>2897</v>
      </c>
    </row>
    <row r="382" spans="1:7">
      <c r="A382" s="72" t="s">
        <v>87</v>
      </c>
      <c r="B382" s="72">
        <v>5</v>
      </c>
      <c r="C382" s="72" t="s">
        <v>84</v>
      </c>
      <c r="D382" s="72" t="s">
        <v>88</v>
      </c>
      <c r="E382" s="72" t="s">
        <v>92</v>
      </c>
      <c r="F382" s="72" t="s">
        <v>250</v>
      </c>
      <c r="G382" s="72">
        <v>2905</v>
      </c>
    </row>
    <row r="383" spans="1:7">
      <c r="A383" s="72" t="s">
        <v>87</v>
      </c>
      <c r="B383" s="72">
        <v>5</v>
      </c>
      <c r="C383" s="72" t="s">
        <v>84</v>
      </c>
      <c r="D383" s="72" t="s">
        <v>95</v>
      </c>
      <c r="E383" s="72" t="s">
        <v>96</v>
      </c>
      <c r="F383" s="72" t="s">
        <v>93</v>
      </c>
      <c r="G383" s="72">
        <v>2905</v>
      </c>
    </row>
    <row r="384" spans="1:7">
      <c r="A384" s="72" t="s">
        <v>78</v>
      </c>
      <c r="B384" s="72">
        <v>1</v>
      </c>
      <c r="C384" s="72" t="s">
        <v>84</v>
      </c>
      <c r="D384" s="72" t="s">
        <v>95</v>
      </c>
      <c r="E384" s="72" t="s">
        <v>98</v>
      </c>
      <c r="F384" s="72" t="s">
        <v>230</v>
      </c>
      <c r="G384" s="72">
        <v>2935</v>
      </c>
    </row>
    <row r="385" spans="1:7">
      <c r="A385" s="72" t="s">
        <v>86</v>
      </c>
      <c r="B385" s="72">
        <v>3</v>
      </c>
      <c r="C385" s="72" t="s">
        <v>84</v>
      </c>
      <c r="D385" s="72" t="s">
        <v>95</v>
      </c>
      <c r="E385" s="72" t="s">
        <v>98</v>
      </c>
      <c r="F385" s="72" t="s">
        <v>230</v>
      </c>
      <c r="G385" s="72">
        <v>2947</v>
      </c>
    </row>
    <row r="386" spans="1:7">
      <c r="A386" s="72" t="s">
        <v>86</v>
      </c>
      <c r="B386" s="72">
        <v>5</v>
      </c>
      <c r="C386" s="72" t="s">
        <v>83</v>
      </c>
      <c r="D386" s="72" t="s">
        <v>88</v>
      </c>
      <c r="E386" s="72" t="s">
        <v>91</v>
      </c>
      <c r="F386" s="72" t="s">
        <v>249</v>
      </c>
      <c r="G386" s="72">
        <v>2996</v>
      </c>
    </row>
    <row r="387" spans="1:7">
      <c r="A387" s="72" t="s">
        <v>78</v>
      </c>
      <c r="B387" s="72">
        <v>1</v>
      </c>
      <c r="C387" s="72" t="s">
        <v>83</v>
      </c>
      <c r="D387" s="72" t="s">
        <v>88</v>
      </c>
      <c r="E387" s="72" t="s">
        <v>94</v>
      </c>
      <c r="F387" s="72" t="s">
        <v>251</v>
      </c>
      <c r="G387" s="72">
        <v>3029</v>
      </c>
    </row>
    <row r="388" spans="1:7">
      <c r="A388" s="72" t="s">
        <v>86</v>
      </c>
      <c r="B388" s="72">
        <v>2</v>
      </c>
      <c r="C388" s="72" t="s">
        <v>85</v>
      </c>
      <c r="D388" s="72" t="s">
        <v>95</v>
      </c>
      <c r="E388" s="72" t="s">
        <v>98</v>
      </c>
      <c r="F388" s="72" t="s">
        <v>230</v>
      </c>
      <c r="G388" s="72">
        <v>3040</v>
      </c>
    </row>
    <row r="389" spans="1:7">
      <c r="A389" s="72" t="s">
        <v>78</v>
      </c>
      <c r="B389" s="72">
        <v>1</v>
      </c>
      <c r="C389" s="72" t="s">
        <v>85</v>
      </c>
      <c r="D389" s="72" t="s">
        <v>95</v>
      </c>
      <c r="E389" s="72" t="s">
        <v>98</v>
      </c>
      <c r="F389" s="72" t="s">
        <v>230</v>
      </c>
      <c r="G389" s="72">
        <v>3052</v>
      </c>
    </row>
    <row r="390" spans="1:7">
      <c r="A390" s="72" t="s">
        <v>87</v>
      </c>
      <c r="B390" s="72">
        <v>3</v>
      </c>
      <c r="C390" s="72" t="s">
        <v>83</v>
      </c>
      <c r="D390" s="72" t="s">
        <v>88</v>
      </c>
      <c r="E390" s="72" t="s">
        <v>90</v>
      </c>
      <c r="F390" s="72" t="s">
        <v>248</v>
      </c>
      <c r="G390" s="72">
        <v>3100</v>
      </c>
    </row>
    <row r="391" spans="1:7">
      <c r="A391" s="72" t="s">
        <v>86</v>
      </c>
      <c r="B391" s="72">
        <v>4</v>
      </c>
      <c r="C391" s="72" t="s">
        <v>84</v>
      </c>
      <c r="D391" s="72" t="s">
        <v>95</v>
      </c>
      <c r="E391" s="72" t="s">
        <v>98</v>
      </c>
      <c r="F391" s="72" t="s">
        <v>230</v>
      </c>
      <c r="G391" s="72">
        <v>3108</v>
      </c>
    </row>
    <row r="392" spans="1:7">
      <c r="A392" s="72" t="s">
        <v>78</v>
      </c>
      <c r="B392" s="72">
        <v>4</v>
      </c>
      <c r="C392" s="72" t="s">
        <v>84</v>
      </c>
      <c r="D392" s="72" t="s">
        <v>95</v>
      </c>
      <c r="E392" s="72" t="s">
        <v>97</v>
      </c>
      <c r="F392" s="72" t="s">
        <v>231</v>
      </c>
      <c r="G392" s="72">
        <v>3121</v>
      </c>
    </row>
    <row r="393" spans="1:7">
      <c r="A393" s="72" t="s">
        <v>87</v>
      </c>
      <c r="B393" s="72">
        <v>5</v>
      </c>
      <c r="C393" s="72" t="s">
        <v>84</v>
      </c>
      <c r="D393" s="72" t="s">
        <v>88</v>
      </c>
      <c r="E393" s="72" t="s">
        <v>90</v>
      </c>
      <c r="F393" s="72" t="s">
        <v>248</v>
      </c>
      <c r="G393" s="72">
        <v>3125</v>
      </c>
    </row>
    <row r="394" spans="1:7">
      <c r="A394" s="72" t="s">
        <v>78</v>
      </c>
      <c r="B394" s="72">
        <v>4</v>
      </c>
      <c r="C394" s="72" t="s">
        <v>85</v>
      </c>
      <c r="D394" s="72" t="s">
        <v>95</v>
      </c>
      <c r="E394" s="72" t="s">
        <v>97</v>
      </c>
      <c r="F394" s="72" t="s">
        <v>231</v>
      </c>
      <c r="G394" s="72">
        <v>3177</v>
      </c>
    </row>
    <row r="395" spans="1:7">
      <c r="A395" s="72" t="s">
        <v>86</v>
      </c>
      <c r="B395" s="72">
        <v>5</v>
      </c>
      <c r="C395" s="72" t="s">
        <v>84</v>
      </c>
      <c r="D395" s="72" t="s">
        <v>95</v>
      </c>
      <c r="E395" s="72" t="s">
        <v>97</v>
      </c>
      <c r="F395" s="72" t="s">
        <v>231</v>
      </c>
      <c r="G395" s="72">
        <v>3226</v>
      </c>
    </row>
    <row r="396" spans="1:7">
      <c r="A396" s="72" t="s">
        <v>87</v>
      </c>
      <c r="B396" s="72">
        <v>2</v>
      </c>
      <c r="C396" s="72" t="s">
        <v>85</v>
      </c>
      <c r="D396" s="72" t="s">
        <v>88</v>
      </c>
      <c r="E396" s="72" t="s">
        <v>94</v>
      </c>
      <c r="F396" s="72" t="s">
        <v>251</v>
      </c>
      <c r="G396" s="72">
        <v>3292</v>
      </c>
    </row>
    <row r="397" spans="1:7">
      <c r="A397" s="72" t="s">
        <v>86</v>
      </c>
      <c r="B397" s="72">
        <v>1</v>
      </c>
      <c r="C397" s="72" t="s">
        <v>85</v>
      </c>
      <c r="D397" s="72" t="s">
        <v>95</v>
      </c>
      <c r="E397" s="72" t="s">
        <v>98</v>
      </c>
      <c r="F397" s="72" t="s">
        <v>230</v>
      </c>
      <c r="G397" s="72">
        <v>3361</v>
      </c>
    </row>
    <row r="398" spans="1:7">
      <c r="A398" s="72" t="s">
        <v>87</v>
      </c>
      <c r="B398" s="72">
        <v>5</v>
      </c>
      <c r="C398" s="72" t="s">
        <v>85</v>
      </c>
      <c r="D398" s="72" t="s">
        <v>88</v>
      </c>
      <c r="E398" s="72" t="s">
        <v>92</v>
      </c>
      <c r="F398" s="72" t="s">
        <v>250</v>
      </c>
      <c r="G398" s="72">
        <v>3369</v>
      </c>
    </row>
    <row r="399" spans="1:7">
      <c r="A399" s="72" t="s">
        <v>87</v>
      </c>
      <c r="B399" s="72">
        <v>5</v>
      </c>
      <c r="C399" s="72" t="s">
        <v>85</v>
      </c>
      <c r="D399" s="72" t="s">
        <v>95</v>
      </c>
      <c r="E399" s="72" t="s">
        <v>96</v>
      </c>
      <c r="F399" s="72" t="s">
        <v>93</v>
      </c>
      <c r="G399" s="72">
        <v>3369</v>
      </c>
    </row>
    <row r="400" spans="1:7">
      <c r="A400" s="72" t="s">
        <v>87</v>
      </c>
      <c r="B400" s="72">
        <v>2</v>
      </c>
      <c r="C400" s="72" t="s">
        <v>85</v>
      </c>
      <c r="D400" s="72" t="s">
        <v>95</v>
      </c>
      <c r="E400" s="72" t="s">
        <v>97</v>
      </c>
      <c r="F400" s="72" t="s">
        <v>231</v>
      </c>
      <c r="G400" s="72">
        <v>3384</v>
      </c>
    </row>
    <row r="401" spans="1:7">
      <c r="A401" s="72" t="s">
        <v>87</v>
      </c>
      <c r="B401" s="72">
        <v>4</v>
      </c>
      <c r="C401" s="72" t="s">
        <v>84</v>
      </c>
      <c r="D401" s="72" t="s">
        <v>88</v>
      </c>
      <c r="E401" s="72" t="s">
        <v>91</v>
      </c>
      <c r="F401" s="72" t="s">
        <v>249</v>
      </c>
      <c r="G401" s="72">
        <v>3418</v>
      </c>
    </row>
    <row r="402" spans="1:7">
      <c r="A402" s="72" t="s">
        <v>86</v>
      </c>
      <c r="B402" s="72">
        <v>4</v>
      </c>
      <c r="C402" s="72" t="s">
        <v>85</v>
      </c>
      <c r="D402" s="72" t="s">
        <v>95</v>
      </c>
      <c r="E402" s="72" t="s">
        <v>97</v>
      </c>
      <c r="F402" s="72" t="s">
        <v>231</v>
      </c>
      <c r="G402" s="72">
        <v>3448</v>
      </c>
    </row>
    <row r="403" spans="1:7">
      <c r="A403" s="72" t="s">
        <v>78</v>
      </c>
      <c r="B403" s="72">
        <v>3</v>
      </c>
      <c r="C403" s="72" t="s">
        <v>84</v>
      </c>
      <c r="D403" s="72" t="s">
        <v>95</v>
      </c>
      <c r="E403" s="72" t="s">
        <v>98</v>
      </c>
      <c r="F403" s="72" t="s">
        <v>230</v>
      </c>
      <c r="G403" s="72">
        <v>3456</v>
      </c>
    </row>
    <row r="404" spans="1:7">
      <c r="A404" s="72" t="s">
        <v>78</v>
      </c>
      <c r="B404" s="72">
        <v>5</v>
      </c>
      <c r="C404" s="72" t="s">
        <v>83</v>
      </c>
      <c r="D404" s="72" t="s">
        <v>88</v>
      </c>
      <c r="E404" s="72" t="s">
        <v>92</v>
      </c>
      <c r="F404" s="72" t="s">
        <v>250</v>
      </c>
      <c r="G404" s="72">
        <v>3458</v>
      </c>
    </row>
    <row r="405" spans="1:7">
      <c r="A405" s="72" t="s">
        <v>78</v>
      </c>
      <c r="B405" s="72">
        <v>5</v>
      </c>
      <c r="C405" s="72" t="s">
        <v>83</v>
      </c>
      <c r="D405" s="72" t="s">
        <v>95</v>
      </c>
      <c r="E405" s="72" t="s">
        <v>96</v>
      </c>
      <c r="F405" s="72" t="s">
        <v>93</v>
      </c>
      <c r="G405" s="72">
        <v>3458</v>
      </c>
    </row>
    <row r="406" spans="1:7">
      <c r="A406" s="71" t="s">
        <v>87</v>
      </c>
      <c r="B406" s="72">
        <v>4</v>
      </c>
      <c r="C406" s="71" t="s">
        <v>84</v>
      </c>
      <c r="D406" s="71" t="s">
        <v>88</v>
      </c>
      <c r="E406" s="71" t="s">
        <v>92</v>
      </c>
      <c r="F406" s="71" t="s">
        <v>250</v>
      </c>
      <c r="G406" s="71">
        <v>3460</v>
      </c>
    </row>
    <row r="407" spans="1:7">
      <c r="A407" s="71" t="s">
        <v>87</v>
      </c>
      <c r="B407" s="72">
        <v>4</v>
      </c>
      <c r="C407" s="71" t="s">
        <v>84</v>
      </c>
      <c r="D407" s="71" t="s">
        <v>95</v>
      </c>
      <c r="E407" s="71" t="s">
        <v>96</v>
      </c>
      <c r="F407" s="71" t="s">
        <v>93</v>
      </c>
      <c r="G407" s="71">
        <v>3460</v>
      </c>
    </row>
    <row r="408" spans="1:7">
      <c r="A408" s="71" t="s">
        <v>78</v>
      </c>
      <c r="B408" s="72">
        <v>4</v>
      </c>
      <c r="C408" s="71" t="s">
        <v>84</v>
      </c>
      <c r="D408" s="71" t="s">
        <v>95</v>
      </c>
      <c r="E408" s="71" t="s">
        <v>98</v>
      </c>
      <c r="F408" s="71" t="s">
        <v>230</v>
      </c>
      <c r="G408" s="71">
        <v>3487</v>
      </c>
    </row>
    <row r="409" spans="1:7">
      <c r="A409" s="71" t="s">
        <v>78</v>
      </c>
      <c r="B409" s="72">
        <v>4</v>
      </c>
      <c r="C409" s="71" t="s">
        <v>85</v>
      </c>
      <c r="D409" s="71" t="s">
        <v>95</v>
      </c>
      <c r="E409" s="71" t="s">
        <v>98</v>
      </c>
      <c r="F409" s="71" t="s">
        <v>230</v>
      </c>
      <c r="G409" s="71">
        <v>3487</v>
      </c>
    </row>
    <row r="410" spans="1:7">
      <c r="A410" s="71" t="s">
        <v>78</v>
      </c>
      <c r="B410" s="72">
        <v>3</v>
      </c>
      <c r="C410" s="71" t="s">
        <v>83</v>
      </c>
      <c r="D410" s="71" t="s">
        <v>88</v>
      </c>
      <c r="E410" s="71" t="s">
        <v>89</v>
      </c>
      <c r="F410" s="71" t="s">
        <v>247</v>
      </c>
      <c r="G410" s="71">
        <v>3506</v>
      </c>
    </row>
    <row r="411" spans="1:7">
      <c r="A411" s="71" t="s">
        <v>78</v>
      </c>
      <c r="B411" s="72">
        <v>3</v>
      </c>
      <c r="C411" s="71" t="s">
        <v>83</v>
      </c>
      <c r="D411" s="71" t="s">
        <v>95</v>
      </c>
      <c r="E411" s="71" t="s">
        <v>97</v>
      </c>
      <c r="F411" s="71" t="s">
        <v>231</v>
      </c>
      <c r="G411" s="71">
        <v>3551</v>
      </c>
    </row>
    <row r="412" spans="1:7">
      <c r="A412" s="71" t="s">
        <v>78</v>
      </c>
      <c r="B412" s="72">
        <v>5</v>
      </c>
      <c r="C412" s="71" t="s">
        <v>83</v>
      </c>
      <c r="D412" s="71" t="s">
        <v>88</v>
      </c>
      <c r="E412" s="71" t="s">
        <v>90</v>
      </c>
      <c r="F412" s="71" t="s">
        <v>248</v>
      </c>
      <c r="G412" s="71">
        <v>3563</v>
      </c>
    </row>
    <row r="413" spans="1:7">
      <c r="A413" s="71" t="s">
        <v>87</v>
      </c>
      <c r="B413" s="72">
        <v>2</v>
      </c>
      <c r="C413" s="71" t="s">
        <v>83</v>
      </c>
      <c r="D413" s="71" t="s">
        <v>95</v>
      </c>
      <c r="E413" s="71" t="s">
        <v>97</v>
      </c>
      <c r="F413" s="71" t="s">
        <v>231</v>
      </c>
      <c r="G413" s="71">
        <v>3567</v>
      </c>
    </row>
    <row r="414" spans="1:7">
      <c r="A414" s="71" t="s">
        <v>86</v>
      </c>
      <c r="B414" s="72">
        <v>3</v>
      </c>
      <c r="C414" s="71" t="s">
        <v>83</v>
      </c>
      <c r="D414" s="71" t="s">
        <v>95</v>
      </c>
      <c r="E414" s="71" t="s">
        <v>98</v>
      </c>
      <c r="F414" s="71" t="s">
        <v>230</v>
      </c>
      <c r="G414" s="71">
        <v>3592</v>
      </c>
    </row>
    <row r="415" spans="1:7">
      <c r="A415" s="71" t="s">
        <v>78</v>
      </c>
      <c r="B415" s="72">
        <v>3</v>
      </c>
      <c r="C415" s="71" t="s">
        <v>85</v>
      </c>
      <c r="D415" s="71" t="s">
        <v>95</v>
      </c>
      <c r="E415" s="71" t="s">
        <v>98</v>
      </c>
      <c r="F415" s="71" t="s">
        <v>230</v>
      </c>
      <c r="G415" s="71">
        <v>3602</v>
      </c>
    </row>
    <row r="416" spans="1:7">
      <c r="A416" s="71" t="s">
        <v>87</v>
      </c>
      <c r="B416" s="72">
        <v>5</v>
      </c>
      <c r="C416" s="71" t="s">
        <v>85</v>
      </c>
      <c r="D416" s="71" t="s">
        <v>88</v>
      </c>
      <c r="E416" s="71" t="s">
        <v>90</v>
      </c>
      <c r="F416" s="71" t="s">
        <v>248</v>
      </c>
      <c r="G416" s="71">
        <v>3639</v>
      </c>
    </row>
    <row r="417" spans="1:7">
      <c r="A417" s="71" t="s">
        <v>78</v>
      </c>
      <c r="B417" s="72">
        <v>5</v>
      </c>
      <c r="C417" s="71" t="s">
        <v>84</v>
      </c>
      <c r="D417" s="71" t="s">
        <v>95</v>
      </c>
      <c r="E417" s="71" t="s">
        <v>97</v>
      </c>
      <c r="F417" s="71" t="s">
        <v>231</v>
      </c>
      <c r="G417" s="71">
        <v>3647</v>
      </c>
    </row>
    <row r="418" spans="1:7">
      <c r="A418" s="71" t="s">
        <v>87</v>
      </c>
      <c r="B418" s="72">
        <v>5</v>
      </c>
      <c r="C418" s="71" t="s">
        <v>84</v>
      </c>
      <c r="D418" s="71" t="s">
        <v>95</v>
      </c>
      <c r="E418" s="71" t="s">
        <v>98</v>
      </c>
      <c r="F418" s="71" t="s">
        <v>230</v>
      </c>
      <c r="G418" s="71">
        <v>3668</v>
      </c>
    </row>
    <row r="419" spans="1:7">
      <c r="A419" s="71" t="s">
        <v>86</v>
      </c>
      <c r="B419" s="72">
        <v>3</v>
      </c>
      <c r="C419" s="71" t="s">
        <v>85</v>
      </c>
      <c r="D419" s="71" t="s">
        <v>95</v>
      </c>
      <c r="E419" s="71" t="s">
        <v>98</v>
      </c>
      <c r="F419" s="71" t="s">
        <v>230</v>
      </c>
      <c r="G419" s="71">
        <v>3684</v>
      </c>
    </row>
    <row r="420" spans="1:7">
      <c r="A420" s="71" t="s">
        <v>87</v>
      </c>
      <c r="B420" s="72">
        <v>4</v>
      </c>
      <c r="C420" s="71" t="s">
        <v>85</v>
      </c>
      <c r="D420" s="71" t="s">
        <v>88</v>
      </c>
      <c r="E420" s="71" t="s">
        <v>92</v>
      </c>
      <c r="F420" s="71" t="s">
        <v>250</v>
      </c>
      <c r="G420" s="71">
        <v>3737</v>
      </c>
    </row>
    <row r="421" spans="1:7">
      <c r="A421" s="72" t="s">
        <v>87</v>
      </c>
      <c r="B421" s="72">
        <v>4</v>
      </c>
      <c r="C421" s="72" t="s">
        <v>85</v>
      </c>
      <c r="D421" s="72" t="s">
        <v>95</v>
      </c>
      <c r="E421" s="72" t="s">
        <v>96</v>
      </c>
      <c r="F421" s="72" t="s">
        <v>93</v>
      </c>
      <c r="G421" s="72">
        <v>3737</v>
      </c>
    </row>
    <row r="422" spans="1:7">
      <c r="A422" s="72" t="s">
        <v>87</v>
      </c>
      <c r="B422" s="72">
        <v>5</v>
      </c>
      <c r="C422" s="72" t="s">
        <v>84</v>
      </c>
      <c r="D422" s="72" t="s">
        <v>88</v>
      </c>
      <c r="E422" s="72" t="s">
        <v>91</v>
      </c>
      <c r="F422" s="72" t="s">
        <v>249</v>
      </c>
      <c r="G422" s="72">
        <v>3748</v>
      </c>
    </row>
    <row r="423" spans="1:7">
      <c r="A423" s="72" t="s">
        <v>78</v>
      </c>
      <c r="B423" s="72">
        <v>4</v>
      </c>
      <c r="C423" s="72" t="s">
        <v>83</v>
      </c>
      <c r="D423" s="72" t="s">
        <v>88</v>
      </c>
      <c r="E423" s="72" t="s">
        <v>92</v>
      </c>
      <c r="F423" s="72" t="s">
        <v>250</v>
      </c>
      <c r="G423" s="72">
        <v>3761</v>
      </c>
    </row>
    <row r="424" spans="1:7">
      <c r="A424" s="72" t="s">
        <v>78</v>
      </c>
      <c r="B424" s="72">
        <v>4</v>
      </c>
      <c r="C424" s="72" t="s">
        <v>83</v>
      </c>
      <c r="D424" s="72" t="s">
        <v>95</v>
      </c>
      <c r="E424" s="72" t="s">
        <v>96</v>
      </c>
      <c r="F424" s="72" t="s">
        <v>93</v>
      </c>
      <c r="G424" s="72">
        <v>3761</v>
      </c>
    </row>
    <row r="425" spans="1:7">
      <c r="A425" s="72" t="s">
        <v>78</v>
      </c>
      <c r="B425" s="72">
        <v>5</v>
      </c>
      <c r="C425" s="72" t="s">
        <v>85</v>
      </c>
      <c r="D425" s="72" t="s">
        <v>95</v>
      </c>
      <c r="E425" s="72" t="s">
        <v>97</v>
      </c>
      <c r="F425" s="72" t="s">
        <v>231</v>
      </c>
      <c r="G425" s="72">
        <v>3772</v>
      </c>
    </row>
    <row r="426" spans="1:7">
      <c r="A426" s="72" t="s">
        <v>87</v>
      </c>
      <c r="B426" s="72">
        <v>4</v>
      </c>
      <c r="C426" s="72" t="s">
        <v>85</v>
      </c>
      <c r="D426" s="72" t="s">
        <v>88</v>
      </c>
      <c r="E426" s="72" t="s">
        <v>91</v>
      </c>
      <c r="F426" s="72" t="s">
        <v>249</v>
      </c>
      <c r="G426" s="72">
        <v>3811</v>
      </c>
    </row>
    <row r="427" spans="1:7">
      <c r="A427" s="72" t="s">
        <v>87</v>
      </c>
      <c r="B427" s="72">
        <v>3</v>
      </c>
      <c r="C427" s="72" t="s">
        <v>83</v>
      </c>
      <c r="D427" s="72" t="s">
        <v>88</v>
      </c>
      <c r="E427" s="72" t="s">
        <v>92</v>
      </c>
      <c r="F427" s="72" t="s">
        <v>250</v>
      </c>
      <c r="G427" s="72">
        <v>3817</v>
      </c>
    </row>
    <row r="428" spans="1:7">
      <c r="A428" s="72" t="s">
        <v>87</v>
      </c>
      <c r="B428" s="72">
        <v>3</v>
      </c>
      <c r="C428" s="72" t="s">
        <v>83</v>
      </c>
      <c r="D428" s="72" t="s">
        <v>95</v>
      </c>
      <c r="E428" s="72" t="s">
        <v>96</v>
      </c>
      <c r="F428" s="72" t="s">
        <v>93</v>
      </c>
      <c r="G428" s="72">
        <v>3817</v>
      </c>
    </row>
    <row r="429" spans="1:7">
      <c r="A429" s="72" t="s">
        <v>87</v>
      </c>
      <c r="B429" s="72">
        <v>1</v>
      </c>
      <c r="C429" s="72" t="s">
        <v>84</v>
      </c>
      <c r="D429" s="72" t="s">
        <v>88</v>
      </c>
      <c r="E429" s="72" t="s">
        <v>94</v>
      </c>
      <c r="F429" s="72" t="s">
        <v>251</v>
      </c>
      <c r="G429" s="72">
        <v>3825</v>
      </c>
    </row>
    <row r="430" spans="1:7">
      <c r="A430" s="72" t="s">
        <v>78</v>
      </c>
      <c r="B430" s="72">
        <v>4</v>
      </c>
      <c r="C430" s="72" t="s">
        <v>83</v>
      </c>
      <c r="D430" s="72" t="s">
        <v>88</v>
      </c>
      <c r="E430" s="72" t="s">
        <v>91</v>
      </c>
      <c r="F430" s="72" t="s">
        <v>249</v>
      </c>
      <c r="G430" s="72">
        <v>3831</v>
      </c>
    </row>
    <row r="431" spans="1:7">
      <c r="A431" s="72" t="s">
        <v>86</v>
      </c>
      <c r="B431" s="72">
        <v>4</v>
      </c>
      <c r="C431" s="72" t="s">
        <v>85</v>
      </c>
      <c r="D431" s="72" t="s">
        <v>95</v>
      </c>
      <c r="E431" s="72" t="s">
        <v>98</v>
      </c>
      <c r="F431" s="72" t="s">
        <v>230</v>
      </c>
      <c r="G431" s="72">
        <v>3846</v>
      </c>
    </row>
    <row r="432" spans="1:7">
      <c r="A432" s="72" t="s">
        <v>87</v>
      </c>
      <c r="B432" s="72">
        <v>3</v>
      </c>
      <c r="C432" s="72" t="s">
        <v>84</v>
      </c>
      <c r="D432" s="72" t="s">
        <v>88</v>
      </c>
      <c r="E432" s="72" t="s">
        <v>89</v>
      </c>
      <c r="F432" s="72" t="s">
        <v>247</v>
      </c>
      <c r="G432" s="72">
        <v>3855</v>
      </c>
    </row>
    <row r="433" spans="1:7">
      <c r="A433" s="72" t="s">
        <v>87</v>
      </c>
      <c r="B433" s="72">
        <v>3</v>
      </c>
      <c r="C433" s="72" t="s">
        <v>83</v>
      </c>
      <c r="D433" s="72" t="s">
        <v>88</v>
      </c>
      <c r="E433" s="72" t="s">
        <v>94</v>
      </c>
      <c r="F433" s="72" t="s">
        <v>251</v>
      </c>
      <c r="G433" s="72">
        <v>3916</v>
      </c>
    </row>
    <row r="434" spans="1:7">
      <c r="A434" s="72" t="s">
        <v>87</v>
      </c>
      <c r="B434" s="72">
        <v>4</v>
      </c>
      <c r="C434" s="72" t="s">
        <v>83</v>
      </c>
      <c r="D434" s="72" t="s">
        <v>88</v>
      </c>
      <c r="E434" s="72" t="s">
        <v>94</v>
      </c>
      <c r="F434" s="72" t="s">
        <v>251</v>
      </c>
      <c r="G434" s="72">
        <v>3962</v>
      </c>
    </row>
    <row r="435" spans="1:7">
      <c r="A435" s="72" t="s">
        <v>87</v>
      </c>
      <c r="B435" s="72">
        <v>2</v>
      </c>
      <c r="C435" s="72" t="s">
        <v>83</v>
      </c>
      <c r="D435" s="72" t="s">
        <v>88</v>
      </c>
      <c r="E435" s="72" t="s">
        <v>94</v>
      </c>
      <c r="F435" s="72" t="s">
        <v>251</v>
      </c>
      <c r="G435" s="72">
        <v>3967</v>
      </c>
    </row>
    <row r="436" spans="1:7">
      <c r="A436" s="71" t="s">
        <v>87</v>
      </c>
      <c r="B436" s="72">
        <v>3</v>
      </c>
      <c r="C436" s="71" t="s">
        <v>84</v>
      </c>
      <c r="D436" s="71" t="s">
        <v>95</v>
      </c>
      <c r="E436" s="71" t="s">
        <v>97</v>
      </c>
      <c r="F436" s="71" t="s">
        <v>231</v>
      </c>
      <c r="G436" s="71">
        <v>3970</v>
      </c>
    </row>
    <row r="437" spans="1:7">
      <c r="A437" s="71" t="s">
        <v>86</v>
      </c>
      <c r="B437" s="72">
        <v>4</v>
      </c>
      <c r="C437" s="71" t="s">
        <v>83</v>
      </c>
      <c r="D437" s="71" t="s">
        <v>95</v>
      </c>
      <c r="E437" s="71" t="s">
        <v>98</v>
      </c>
      <c r="F437" s="71" t="s">
        <v>230</v>
      </c>
      <c r="G437" s="71">
        <v>3987</v>
      </c>
    </row>
    <row r="438" spans="1:7">
      <c r="A438" s="71" t="s">
        <v>86</v>
      </c>
      <c r="B438" s="72">
        <v>4</v>
      </c>
      <c r="C438" s="71" t="s">
        <v>83</v>
      </c>
      <c r="D438" s="71" t="s">
        <v>95</v>
      </c>
      <c r="E438" s="71" t="s">
        <v>97</v>
      </c>
      <c r="F438" s="71" t="s">
        <v>231</v>
      </c>
      <c r="G438" s="71">
        <v>4014</v>
      </c>
    </row>
    <row r="439" spans="1:7">
      <c r="A439" s="71" t="s">
        <v>78</v>
      </c>
      <c r="B439" s="72">
        <v>5</v>
      </c>
      <c r="C439" s="71" t="s">
        <v>83</v>
      </c>
      <c r="D439" s="71" t="s">
        <v>95</v>
      </c>
      <c r="E439" s="71" t="s">
        <v>98</v>
      </c>
      <c r="F439" s="71" t="s">
        <v>230</v>
      </c>
      <c r="G439" s="71">
        <v>4024</v>
      </c>
    </row>
    <row r="440" spans="1:7">
      <c r="A440" s="71" t="s">
        <v>87</v>
      </c>
      <c r="B440" s="72">
        <v>1</v>
      </c>
      <c r="C440" s="71" t="s">
        <v>85</v>
      </c>
      <c r="D440" s="71" t="s">
        <v>88</v>
      </c>
      <c r="E440" s="71" t="s">
        <v>94</v>
      </c>
      <c r="F440" s="71" t="s">
        <v>251</v>
      </c>
      <c r="G440" s="71">
        <v>4068</v>
      </c>
    </row>
    <row r="441" spans="1:7">
      <c r="A441" s="72" t="s">
        <v>87</v>
      </c>
      <c r="B441" s="72">
        <v>5</v>
      </c>
      <c r="C441" s="72" t="s">
        <v>85</v>
      </c>
      <c r="D441" s="72" t="s">
        <v>95</v>
      </c>
      <c r="E441" s="72" t="s">
        <v>98</v>
      </c>
      <c r="F441" s="72" t="s">
        <v>230</v>
      </c>
      <c r="G441" s="72">
        <v>4101</v>
      </c>
    </row>
    <row r="442" spans="1:7">
      <c r="A442" s="71" t="s">
        <v>86</v>
      </c>
      <c r="B442" s="72">
        <v>1</v>
      </c>
      <c r="C442" s="71" t="s">
        <v>83</v>
      </c>
      <c r="D442" s="71" t="s">
        <v>80</v>
      </c>
      <c r="E442" s="71" t="s">
        <v>81</v>
      </c>
      <c r="F442" s="71" t="s">
        <v>82</v>
      </c>
      <c r="G442" s="71">
        <v>4200</v>
      </c>
    </row>
    <row r="443" spans="1:7">
      <c r="A443" s="71" t="s">
        <v>87</v>
      </c>
      <c r="B443" s="72">
        <v>4</v>
      </c>
      <c r="C443" s="71" t="s">
        <v>84</v>
      </c>
      <c r="D443" s="71" t="s">
        <v>88</v>
      </c>
      <c r="E443" s="71" t="s">
        <v>89</v>
      </c>
      <c r="F443" s="71" t="s">
        <v>247</v>
      </c>
      <c r="G443" s="71">
        <v>4209</v>
      </c>
    </row>
    <row r="444" spans="1:7">
      <c r="A444" s="71" t="s">
        <v>78</v>
      </c>
      <c r="B444" s="72">
        <v>4</v>
      </c>
      <c r="C444" s="71" t="s">
        <v>83</v>
      </c>
      <c r="D444" s="71" t="s">
        <v>88</v>
      </c>
      <c r="E444" s="71" t="s">
        <v>89</v>
      </c>
      <c r="F444" s="71" t="s">
        <v>247</v>
      </c>
      <c r="G444" s="71">
        <v>4260</v>
      </c>
    </row>
    <row r="445" spans="1:7">
      <c r="A445" s="72" t="s">
        <v>87</v>
      </c>
      <c r="B445" s="72">
        <v>4</v>
      </c>
      <c r="C445" s="72" t="s">
        <v>83</v>
      </c>
      <c r="D445" s="72" t="s">
        <v>88</v>
      </c>
      <c r="E445" s="72" t="s">
        <v>90</v>
      </c>
      <c r="F445" s="72" t="s">
        <v>248</v>
      </c>
      <c r="G445" s="72">
        <v>4267</v>
      </c>
    </row>
    <row r="446" spans="1:7">
      <c r="A446" s="72" t="s">
        <v>86</v>
      </c>
      <c r="B446" s="72">
        <v>5</v>
      </c>
      <c r="C446" s="72" t="s">
        <v>85</v>
      </c>
      <c r="D446" s="72" t="s">
        <v>95</v>
      </c>
      <c r="E446" s="72" t="s">
        <v>97</v>
      </c>
      <c r="F446" s="72" t="s">
        <v>231</v>
      </c>
      <c r="G446" s="72">
        <v>4279</v>
      </c>
    </row>
    <row r="447" spans="1:7">
      <c r="A447" s="72" t="s">
        <v>78</v>
      </c>
      <c r="B447" s="72">
        <v>2</v>
      </c>
      <c r="C447" s="72" t="s">
        <v>83</v>
      </c>
      <c r="D447" s="72" t="s">
        <v>95</v>
      </c>
      <c r="E447" s="72" t="s">
        <v>98</v>
      </c>
      <c r="F447" s="72" t="s">
        <v>230</v>
      </c>
      <c r="G447" s="72">
        <v>4340</v>
      </c>
    </row>
    <row r="448" spans="1:7">
      <c r="A448" s="72" t="s">
        <v>87</v>
      </c>
      <c r="B448" s="72">
        <v>5</v>
      </c>
      <c r="C448" s="72" t="s">
        <v>85</v>
      </c>
      <c r="D448" s="72" t="s">
        <v>88</v>
      </c>
      <c r="E448" s="72" t="s">
        <v>91</v>
      </c>
      <c r="F448" s="72" t="s">
        <v>249</v>
      </c>
      <c r="G448" s="72">
        <v>4412</v>
      </c>
    </row>
    <row r="449" spans="1:7">
      <c r="A449" s="72" t="s">
        <v>87</v>
      </c>
      <c r="B449" s="72">
        <v>5</v>
      </c>
      <c r="C449" s="72" t="s">
        <v>83</v>
      </c>
      <c r="D449" s="72" t="s">
        <v>88</v>
      </c>
      <c r="E449" s="72" t="s">
        <v>89</v>
      </c>
      <c r="F449" s="72" t="s">
        <v>247</v>
      </c>
      <c r="G449" s="72">
        <v>4470</v>
      </c>
    </row>
    <row r="450" spans="1:7">
      <c r="A450" s="72" t="s">
        <v>87</v>
      </c>
      <c r="B450" s="72">
        <v>3</v>
      </c>
      <c r="C450" s="72" t="s">
        <v>85</v>
      </c>
      <c r="D450" s="72" t="s">
        <v>88</v>
      </c>
      <c r="E450" s="72" t="s">
        <v>89</v>
      </c>
      <c r="F450" s="72" t="s">
        <v>247</v>
      </c>
      <c r="G450" s="72">
        <v>4474</v>
      </c>
    </row>
    <row r="451" spans="1:7">
      <c r="A451" s="72" t="s">
        <v>78</v>
      </c>
      <c r="B451" s="72">
        <v>1</v>
      </c>
      <c r="C451" s="72" t="s">
        <v>83</v>
      </c>
      <c r="D451" s="72" t="s">
        <v>95</v>
      </c>
      <c r="E451" s="72" t="s">
        <v>98</v>
      </c>
      <c r="F451" s="72" t="s">
        <v>230</v>
      </c>
      <c r="G451" s="72">
        <v>4483</v>
      </c>
    </row>
    <row r="452" spans="1:7">
      <c r="A452" s="72" t="s">
        <v>87</v>
      </c>
      <c r="B452" s="72">
        <v>3</v>
      </c>
      <c r="C452" s="72" t="s">
        <v>85</v>
      </c>
      <c r="D452" s="72" t="s">
        <v>95</v>
      </c>
      <c r="E452" s="72" t="s">
        <v>97</v>
      </c>
      <c r="F452" s="72" t="s">
        <v>231</v>
      </c>
      <c r="G452" s="72">
        <v>4484</v>
      </c>
    </row>
    <row r="453" spans="1:7">
      <c r="A453" s="72" t="s">
        <v>78</v>
      </c>
      <c r="B453" s="72">
        <v>5</v>
      </c>
      <c r="C453" s="72" t="s">
        <v>83</v>
      </c>
      <c r="D453" s="72" t="s">
        <v>88</v>
      </c>
      <c r="E453" s="72" t="s">
        <v>91</v>
      </c>
      <c r="F453" s="72" t="s">
        <v>249</v>
      </c>
      <c r="G453" s="72">
        <v>4658</v>
      </c>
    </row>
    <row r="454" spans="1:7">
      <c r="A454" s="71" t="s">
        <v>86</v>
      </c>
      <c r="B454" s="72">
        <v>1</v>
      </c>
      <c r="C454" s="71" t="s">
        <v>84</v>
      </c>
      <c r="D454" s="71" t="s">
        <v>80</v>
      </c>
      <c r="E454" s="71" t="s">
        <v>81</v>
      </c>
      <c r="F454" s="71" t="s">
        <v>82</v>
      </c>
      <c r="G454" s="71">
        <v>4671</v>
      </c>
    </row>
    <row r="455" spans="1:7">
      <c r="A455" s="71" t="s">
        <v>87</v>
      </c>
      <c r="B455" s="72">
        <v>4</v>
      </c>
      <c r="C455" s="71" t="s">
        <v>85</v>
      </c>
      <c r="D455" s="71" t="s">
        <v>88</v>
      </c>
      <c r="E455" s="71" t="s">
        <v>89</v>
      </c>
      <c r="F455" s="71" t="s">
        <v>247</v>
      </c>
      <c r="G455" s="71">
        <v>4675</v>
      </c>
    </row>
    <row r="456" spans="1:7">
      <c r="A456" s="71" t="s">
        <v>86</v>
      </c>
      <c r="B456" s="72">
        <v>2</v>
      </c>
      <c r="C456" s="71" t="s">
        <v>83</v>
      </c>
      <c r="D456" s="71" t="s">
        <v>80</v>
      </c>
      <c r="E456" s="71" t="s">
        <v>81</v>
      </c>
      <c r="F456" s="71" t="s">
        <v>82</v>
      </c>
      <c r="G456" s="71">
        <v>4796</v>
      </c>
    </row>
    <row r="457" spans="1:7">
      <c r="A457" s="71" t="s">
        <v>86</v>
      </c>
      <c r="B457" s="72">
        <v>2</v>
      </c>
      <c r="C457" s="71" t="s">
        <v>84</v>
      </c>
      <c r="D457" s="71" t="s">
        <v>80</v>
      </c>
      <c r="E457" s="71" t="s">
        <v>81</v>
      </c>
      <c r="F457" s="71" t="s">
        <v>82</v>
      </c>
      <c r="G457" s="71">
        <v>4828</v>
      </c>
    </row>
    <row r="458" spans="1:7">
      <c r="A458" s="71" t="s">
        <v>87</v>
      </c>
      <c r="B458" s="72">
        <v>1</v>
      </c>
      <c r="C458" s="71" t="s">
        <v>83</v>
      </c>
      <c r="D458" s="71" t="s">
        <v>88</v>
      </c>
      <c r="E458" s="71" t="s">
        <v>94</v>
      </c>
      <c r="F458" s="71" t="s">
        <v>251</v>
      </c>
      <c r="G458" s="71">
        <v>4835</v>
      </c>
    </row>
    <row r="459" spans="1:7">
      <c r="A459" s="71" t="s">
        <v>78</v>
      </c>
      <c r="B459" s="72">
        <v>1</v>
      </c>
      <c r="C459" s="71" t="s">
        <v>84</v>
      </c>
      <c r="D459" s="71" t="s">
        <v>80</v>
      </c>
      <c r="E459" s="71" t="s">
        <v>81</v>
      </c>
      <c r="F459" s="71" t="s">
        <v>82</v>
      </c>
      <c r="G459" s="71">
        <v>4927</v>
      </c>
    </row>
    <row r="460" spans="1:7">
      <c r="A460" s="71" t="s">
        <v>87</v>
      </c>
      <c r="B460" s="72">
        <v>2</v>
      </c>
      <c r="C460" s="71" t="s">
        <v>84</v>
      </c>
      <c r="D460" s="71" t="s">
        <v>95</v>
      </c>
      <c r="E460" s="71" t="s">
        <v>98</v>
      </c>
      <c r="F460" s="71" t="s">
        <v>230</v>
      </c>
      <c r="G460" s="71">
        <v>5021</v>
      </c>
    </row>
    <row r="461" spans="1:7">
      <c r="A461" s="71" t="s">
        <v>78</v>
      </c>
      <c r="B461" s="72">
        <v>2</v>
      </c>
      <c r="C461" s="71" t="s">
        <v>84</v>
      </c>
      <c r="D461" s="71" t="s">
        <v>80</v>
      </c>
      <c r="E461" s="71" t="s">
        <v>81</v>
      </c>
      <c r="F461" s="71" t="s">
        <v>82</v>
      </c>
      <c r="G461" s="71">
        <v>5129</v>
      </c>
    </row>
    <row r="462" spans="1:7">
      <c r="A462" s="72" t="s">
        <v>86</v>
      </c>
      <c r="B462" s="72">
        <v>5</v>
      </c>
      <c r="C462" s="72" t="s">
        <v>83</v>
      </c>
      <c r="D462" s="72" t="s">
        <v>95</v>
      </c>
      <c r="E462" s="72" t="s">
        <v>97</v>
      </c>
      <c r="F462" s="72" t="s">
        <v>231</v>
      </c>
      <c r="G462" s="72">
        <v>5258</v>
      </c>
    </row>
    <row r="463" spans="1:7">
      <c r="A463" s="72" t="s">
        <v>78</v>
      </c>
      <c r="B463" s="72">
        <v>1</v>
      </c>
      <c r="C463" s="72" t="s">
        <v>85</v>
      </c>
      <c r="D463" s="72" t="s">
        <v>80</v>
      </c>
      <c r="E463" s="72" t="s">
        <v>81</v>
      </c>
      <c r="F463" s="72" t="s">
        <v>82</v>
      </c>
      <c r="G463" s="72">
        <v>5363</v>
      </c>
    </row>
    <row r="464" spans="1:7">
      <c r="A464" s="72" t="s">
        <v>87</v>
      </c>
      <c r="B464" s="72">
        <v>3</v>
      </c>
      <c r="C464" s="72" t="s">
        <v>83</v>
      </c>
      <c r="D464" s="72" t="s">
        <v>88</v>
      </c>
      <c r="E464" s="72" t="s">
        <v>89</v>
      </c>
      <c r="F464" s="72" t="s">
        <v>247</v>
      </c>
      <c r="G464" s="72">
        <v>5619</v>
      </c>
    </row>
    <row r="465" spans="1:7">
      <c r="A465" s="71" t="s">
        <v>87</v>
      </c>
      <c r="B465" s="72">
        <v>3</v>
      </c>
      <c r="C465" s="71" t="s">
        <v>83</v>
      </c>
      <c r="D465" s="71" t="s">
        <v>95</v>
      </c>
      <c r="E465" s="71" t="s">
        <v>97</v>
      </c>
      <c r="F465" s="71" t="s">
        <v>231</v>
      </c>
      <c r="G465" s="71">
        <v>5661</v>
      </c>
    </row>
    <row r="466" spans="1:7">
      <c r="A466" s="71" t="s">
        <v>78</v>
      </c>
      <c r="B466" s="72">
        <v>2</v>
      </c>
      <c r="C466" s="71" t="s">
        <v>85</v>
      </c>
      <c r="D466" s="71" t="s">
        <v>80</v>
      </c>
      <c r="E466" s="71" t="s">
        <v>81</v>
      </c>
      <c r="F466" s="71" t="s">
        <v>82</v>
      </c>
      <c r="G466" s="71">
        <v>5700</v>
      </c>
    </row>
    <row r="467" spans="1:7">
      <c r="A467" s="71" t="s">
        <v>87</v>
      </c>
      <c r="B467" s="72">
        <v>1</v>
      </c>
      <c r="C467" s="71" t="s">
        <v>84</v>
      </c>
      <c r="D467" s="71" t="s">
        <v>95</v>
      </c>
      <c r="E467" s="71" t="s">
        <v>98</v>
      </c>
      <c r="F467" s="71" t="s">
        <v>230</v>
      </c>
      <c r="G467" s="71">
        <v>5701</v>
      </c>
    </row>
    <row r="468" spans="1:7">
      <c r="A468" s="71" t="s">
        <v>87</v>
      </c>
      <c r="B468" s="72">
        <v>5</v>
      </c>
      <c r="C468" s="71" t="s">
        <v>83</v>
      </c>
      <c r="D468" s="71" t="s">
        <v>88</v>
      </c>
      <c r="E468" s="71" t="s">
        <v>90</v>
      </c>
      <c r="F468" s="71" t="s">
        <v>248</v>
      </c>
      <c r="G468" s="71">
        <v>5825</v>
      </c>
    </row>
    <row r="469" spans="1:7">
      <c r="A469" s="71" t="s">
        <v>86</v>
      </c>
      <c r="B469" s="72">
        <v>1</v>
      </c>
      <c r="C469" s="71" t="s">
        <v>85</v>
      </c>
      <c r="D469" s="71" t="s">
        <v>80</v>
      </c>
      <c r="E469" s="71" t="s">
        <v>81</v>
      </c>
      <c r="F469" s="71" t="s">
        <v>82</v>
      </c>
      <c r="G469" s="71">
        <v>5869</v>
      </c>
    </row>
    <row r="470" spans="1:7">
      <c r="A470" s="71" t="s">
        <v>87</v>
      </c>
      <c r="B470" s="72">
        <v>2</v>
      </c>
      <c r="C470" s="71" t="s">
        <v>85</v>
      </c>
      <c r="D470" s="71" t="s">
        <v>95</v>
      </c>
      <c r="E470" s="71" t="s">
        <v>98</v>
      </c>
      <c r="F470" s="71" t="s">
        <v>230</v>
      </c>
      <c r="G470" s="71">
        <v>5874</v>
      </c>
    </row>
    <row r="471" spans="1:7">
      <c r="A471" s="71" t="s">
        <v>87</v>
      </c>
      <c r="B471" s="72">
        <v>5</v>
      </c>
      <c r="C471" s="71" t="s">
        <v>83</v>
      </c>
      <c r="D471" s="71" t="s">
        <v>88</v>
      </c>
      <c r="E471" s="71" t="s">
        <v>92</v>
      </c>
      <c r="F471" s="71" t="s">
        <v>250</v>
      </c>
      <c r="G471" s="71">
        <v>5892</v>
      </c>
    </row>
    <row r="472" spans="1:7">
      <c r="A472" s="71" t="s">
        <v>87</v>
      </c>
      <c r="B472" s="72">
        <v>5</v>
      </c>
      <c r="C472" s="71" t="s">
        <v>83</v>
      </c>
      <c r="D472" s="71" t="s">
        <v>95</v>
      </c>
      <c r="E472" s="71" t="s">
        <v>96</v>
      </c>
      <c r="F472" s="71" t="s">
        <v>93</v>
      </c>
      <c r="G472" s="71">
        <v>5892</v>
      </c>
    </row>
    <row r="473" spans="1:7">
      <c r="A473" s="71" t="s">
        <v>78</v>
      </c>
      <c r="B473" s="72">
        <v>3</v>
      </c>
      <c r="C473" s="71" t="s">
        <v>83</v>
      </c>
      <c r="D473" s="71" t="s">
        <v>95</v>
      </c>
      <c r="E473" s="71" t="s">
        <v>98</v>
      </c>
      <c r="F473" s="71" t="s">
        <v>230</v>
      </c>
      <c r="G473" s="71">
        <v>5943</v>
      </c>
    </row>
    <row r="474" spans="1:7">
      <c r="A474" s="72" t="s">
        <v>87</v>
      </c>
      <c r="B474" s="72">
        <v>4</v>
      </c>
      <c r="C474" s="72" t="s">
        <v>84</v>
      </c>
      <c r="D474" s="72" t="s">
        <v>95</v>
      </c>
      <c r="E474" s="72" t="s">
        <v>97</v>
      </c>
      <c r="F474" s="72" t="s">
        <v>231</v>
      </c>
      <c r="G474" s="72">
        <v>5970</v>
      </c>
    </row>
    <row r="475" spans="1:7">
      <c r="A475" s="72" t="s">
        <v>86</v>
      </c>
      <c r="B475" s="72">
        <v>2</v>
      </c>
      <c r="C475" s="72" t="s">
        <v>85</v>
      </c>
      <c r="D475" s="72" t="s">
        <v>80</v>
      </c>
      <c r="E475" s="72" t="s">
        <v>81</v>
      </c>
      <c r="F475" s="72" t="s">
        <v>82</v>
      </c>
      <c r="G475" s="72">
        <v>6014</v>
      </c>
    </row>
    <row r="476" spans="1:7">
      <c r="A476" s="72" t="s">
        <v>86</v>
      </c>
      <c r="B476" s="72">
        <v>3</v>
      </c>
      <c r="C476" s="72" t="s">
        <v>84</v>
      </c>
      <c r="D476" s="72" t="s">
        <v>80</v>
      </c>
      <c r="E476" s="72" t="s">
        <v>81</v>
      </c>
      <c r="F476" s="72" t="s">
        <v>82</v>
      </c>
      <c r="G476" s="72">
        <v>6058</v>
      </c>
    </row>
    <row r="477" spans="1:7">
      <c r="A477" s="72" t="s">
        <v>87</v>
      </c>
      <c r="B477" s="72">
        <v>4</v>
      </c>
      <c r="C477" s="72" t="s">
        <v>83</v>
      </c>
      <c r="D477" s="72" t="s">
        <v>88</v>
      </c>
      <c r="E477" s="72" t="s">
        <v>91</v>
      </c>
      <c r="F477" s="72" t="s">
        <v>249</v>
      </c>
      <c r="G477" s="72">
        <v>6202</v>
      </c>
    </row>
    <row r="478" spans="1:7">
      <c r="A478" s="72" t="s">
        <v>87</v>
      </c>
      <c r="B478" s="72">
        <v>4</v>
      </c>
      <c r="C478" s="72" t="s">
        <v>83</v>
      </c>
      <c r="D478" s="72" t="s">
        <v>88</v>
      </c>
      <c r="E478" s="72" t="s">
        <v>92</v>
      </c>
      <c r="F478" s="72" t="s">
        <v>250</v>
      </c>
      <c r="G478" s="72">
        <v>6266</v>
      </c>
    </row>
    <row r="479" spans="1:7">
      <c r="A479" s="72" t="s">
        <v>87</v>
      </c>
      <c r="B479" s="72">
        <v>4</v>
      </c>
      <c r="C479" s="72" t="s">
        <v>83</v>
      </c>
      <c r="D479" s="72" t="s">
        <v>95</v>
      </c>
      <c r="E479" s="72" t="s">
        <v>96</v>
      </c>
      <c r="F479" s="72" t="s">
        <v>93</v>
      </c>
      <c r="G479" s="72">
        <v>6266</v>
      </c>
    </row>
    <row r="480" spans="1:7">
      <c r="A480" s="72" t="s">
        <v>86</v>
      </c>
      <c r="B480" s="72">
        <v>5</v>
      </c>
      <c r="C480" s="72" t="s">
        <v>84</v>
      </c>
      <c r="D480" s="72" t="s">
        <v>80</v>
      </c>
      <c r="E480" s="72" t="s">
        <v>81</v>
      </c>
      <c r="F480" s="72" t="s">
        <v>82</v>
      </c>
      <c r="G480" s="72">
        <v>6400</v>
      </c>
    </row>
    <row r="481" spans="1:7">
      <c r="A481" s="72" t="s">
        <v>87</v>
      </c>
      <c r="B481" s="72">
        <v>3</v>
      </c>
      <c r="C481" s="72" t="s">
        <v>84</v>
      </c>
      <c r="D481" s="72" t="s">
        <v>95</v>
      </c>
      <c r="E481" s="72" t="s">
        <v>98</v>
      </c>
      <c r="F481" s="72" t="s">
        <v>230</v>
      </c>
      <c r="G481" s="72">
        <v>6403</v>
      </c>
    </row>
    <row r="482" spans="1:7">
      <c r="A482" s="72" t="s">
        <v>87</v>
      </c>
      <c r="B482" s="72">
        <v>1</v>
      </c>
      <c r="C482" s="72" t="s">
        <v>85</v>
      </c>
      <c r="D482" s="72" t="s">
        <v>95</v>
      </c>
      <c r="E482" s="72" t="s">
        <v>98</v>
      </c>
      <c r="F482" s="72" t="s">
        <v>230</v>
      </c>
      <c r="G482" s="72">
        <v>6413</v>
      </c>
    </row>
    <row r="483" spans="1:7">
      <c r="A483" s="72" t="s">
        <v>78</v>
      </c>
      <c r="B483" s="72">
        <v>4</v>
      </c>
      <c r="C483" s="72" t="s">
        <v>83</v>
      </c>
      <c r="D483" s="72" t="s">
        <v>95</v>
      </c>
      <c r="E483" s="72" t="s">
        <v>97</v>
      </c>
      <c r="F483" s="72" t="s">
        <v>231</v>
      </c>
      <c r="G483" s="72">
        <v>6455</v>
      </c>
    </row>
    <row r="484" spans="1:7">
      <c r="A484" s="72" t="s">
        <v>87</v>
      </c>
      <c r="B484" s="72">
        <v>5</v>
      </c>
      <c r="C484" s="72" t="s">
        <v>83</v>
      </c>
      <c r="D484" s="72" t="s">
        <v>95</v>
      </c>
      <c r="E484" s="72" t="s">
        <v>98</v>
      </c>
      <c r="F484" s="72" t="s">
        <v>230</v>
      </c>
      <c r="G484" s="72">
        <v>6480</v>
      </c>
    </row>
    <row r="485" spans="1:7">
      <c r="A485" s="72" t="s">
        <v>87</v>
      </c>
      <c r="B485" s="72">
        <v>4</v>
      </c>
      <c r="C485" s="72" t="s">
        <v>84</v>
      </c>
      <c r="D485" s="72" t="s">
        <v>95</v>
      </c>
      <c r="E485" s="72" t="s">
        <v>98</v>
      </c>
      <c r="F485" s="72" t="s">
        <v>230</v>
      </c>
      <c r="G485" s="72">
        <v>6595</v>
      </c>
    </row>
    <row r="486" spans="1:7">
      <c r="A486" s="72" t="s">
        <v>87</v>
      </c>
      <c r="B486" s="72">
        <v>4</v>
      </c>
      <c r="C486" s="72" t="s">
        <v>85</v>
      </c>
      <c r="D486" s="72" t="s">
        <v>95</v>
      </c>
      <c r="E486" s="72" t="s">
        <v>97</v>
      </c>
      <c r="F486" s="72" t="s">
        <v>231</v>
      </c>
      <c r="G486" s="72">
        <v>6625</v>
      </c>
    </row>
    <row r="487" spans="1:7">
      <c r="A487" s="72" t="s">
        <v>78</v>
      </c>
      <c r="B487" s="72">
        <v>4</v>
      </c>
      <c r="C487" s="72" t="s">
        <v>83</v>
      </c>
      <c r="D487" s="72" t="s">
        <v>95</v>
      </c>
      <c r="E487" s="72" t="s">
        <v>98</v>
      </c>
      <c r="F487" s="72" t="s">
        <v>230</v>
      </c>
      <c r="G487" s="72">
        <v>6737</v>
      </c>
    </row>
    <row r="488" spans="1:7">
      <c r="A488" s="72" t="s">
        <v>87</v>
      </c>
      <c r="B488" s="72">
        <v>4</v>
      </c>
      <c r="C488" s="72" t="s">
        <v>83</v>
      </c>
      <c r="D488" s="72" t="s">
        <v>88</v>
      </c>
      <c r="E488" s="72" t="s">
        <v>89</v>
      </c>
      <c r="F488" s="72" t="s">
        <v>247</v>
      </c>
      <c r="G488" s="72">
        <v>6762</v>
      </c>
    </row>
    <row r="489" spans="1:7">
      <c r="A489" s="72" t="s">
        <v>78</v>
      </c>
      <c r="B489" s="72">
        <v>3</v>
      </c>
      <c r="C489" s="72" t="s">
        <v>84</v>
      </c>
      <c r="D489" s="72" t="s">
        <v>80</v>
      </c>
      <c r="E489" s="72" t="s">
        <v>81</v>
      </c>
      <c r="F489" s="72" t="s">
        <v>82</v>
      </c>
      <c r="G489" s="72">
        <v>6798</v>
      </c>
    </row>
    <row r="490" spans="1:7">
      <c r="A490" s="72" t="s">
        <v>87</v>
      </c>
      <c r="B490" s="72">
        <v>2</v>
      </c>
      <c r="C490" s="72" t="s">
        <v>83</v>
      </c>
      <c r="D490" s="72" t="s">
        <v>95</v>
      </c>
      <c r="E490" s="72" t="s">
        <v>98</v>
      </c>
      <c r="F490" s="72" t="s">
        <v>230</v>
      </c>
      <c r="G490" s="72">
        <v>6860</v>
      </c>
    </row>
    <row r="491" spans="1:7">
      <c r="A491" s="72" t="s">
        <v>87</v>
      </c>
      <c r="B491" s="72">
        <v>5</v>
      </c>
      <c r="C491" s="72" t="s">
        <v>84</v>
      </c>
      <c r="D491" s="72" t="s">
        <v>95</v>
      </c>
      <c r="E491" s="72" t="s">
        <v>97</v>
      </c>
      <c r="F491" s="72" t="s">
        <v>231</v>
      </c>
      <c r="G491" s="72">
        <v>6873</v>
      </c>
    </row>
    <row r="492" spans="1:7">
      <c r="A492" s="72" t="s">
        <v>78</v>
      </c>
      <c r="B492" s="72">
        <v>5</v>
      </c>
      <c r="C492" s="72" t="s">
        <v>84</v>
      </c>
      <c r="D492" s="72" t="s">
        <v>80</v>
      </c>
      <c r="E492" s="72" t="s">
        <v>81</v>
      </c>
      <c r="F492" s="72" t="s">
        <v>82</v>
      </c>
      <c r="G492" s="72">
        <v>7046</v>
      </c>
    </row>
    <row r="493" spans="1:7">
      <c r="A493" s="72" t="s">
        <v>78</v>
      </c>
      <c r="B493" s="72">
        <v>3</v>
      </c>
      <c r="C493" s="72" t="s">
        <v>85</v>
      </c>
      <c r="D493" s="72" t="s">
        <v>80</v>
      </c>
      <c r="E493" s="72" t="s">
        <v>81</v>
      </c>
      <c r="F493" s="72" t="s">
        <v>82</v>
      </c>
      <c r="G493" s="72">
        <v>7048</v>
      </c>
    </row>
    <row r="494" spans="1:7">
      <c r="A494" s="72" t="s">
        <v>87</v>
      </c>
      <c r="B494" s="72">
        <v>1</v>
      </c>
      <c r="C494" s="72" t="s">
        <v>83</v>
      </c>
      <c r="D494" s="72" t="s">
        <v>95</v>
      </c>
      <c r="E494" s="72" t="s">
        <v>98</v>
      </c>
      <c r="F494" s="72" t="s">
        <v>230</v>
      </c>
      <c r="G494" s="72">
        <v>7112</v>
      </c>
    </row>
    <row r="495" spans="1:7">
      <c r="A495" s="72" t="s">
        <v>78</v>
      </c>
      <c r="B495" s="72">
        <v>1</v>
      </c>
      <c r="C495" s="72" t="s">
        <v>83</v>
      </c>
      <c r="D495" s="72" t="s">
        <v>80</v>
      </c>
      <c r="E495" s="72" t="s">
        <v>81</v>
      </c>
      <c r="F495" s="72" t="s">
        <v>82</v>
      </c>
      <c r="G495" s="72">
        <v>7145</v>
      </c>
    </row>
    <row r="496" spans="1:7">
      <c r="A496" s="71" t="s">
        <v>86</v>
      </c>
      <c r="B496" s="72">
        <v>3</v>
      </c>
      <c r="C496" s="71" t="s">
        <v>83</v>
      </c>
      <c r="D496" s="71" t="s">
        <v>80</v>
      </c>
      <c r="E496" s="71" t="s">
        <v>81</v>
      </c>
      <c r="F496" s="71" t="s">
        <v>82</v>
      </c>
      <c r="G496" s="71">
        <v>7217</v>
      </c>
    </row>
    <row r="497" spans="1:7">
      <c r="A497" s="71" t="s">
        <v>78</v>
      </c>
      <c r="B497" s="72">
        <v>5</v>
      </c>
      <c r="C497" s="71" t="s">
        <v>85</v>
      </c>
      <c r="D497" s="71" t="s">
        <v>80</v>
      </c>
      <c r="E497" s="71" t="s">
        <v>81</v>
      </c>
      <c r="F497" s="71" t="s">
        <v>82</v>
      </c>
      <c r="G497" s="71">
        <v>7285</v>
      </c>
    </row>
    <row r="498" spans="1:7">
      <c r="A498" s="71" t="s">
        <v>87</v>
      </c>
      <c r="B498" s="72">
        <v>3</v>
      </c>
      <c r="C498" s="71" t="s">
        <v>85</v>
      </c>
      <c r="D498" s="71" t="s">
        <v>95</v>
      </c>
      <c r="E498" s="71" t="s">
        <v>98</v>
      </c>
      <c r="F498" s="71" t="s">
        <v>230</v>
      </c>
      <c r="G498" s="71">
        <v>7286</v>
      </c>
    </row>
    <row r="499" spans="1:7">
      <c r="A499" s="71" t="s">
        <v>87</v>
      </c>
      <c r="B499" s="72">
        <v>4</v>
      </c>
      <c r="C499" s="71" t="s">
        <v>85</v>
      </c>
      <c r="D499" s="71" t="s">
        <v>95</v>
      </c>
      <c r="E499" s="71" t="s">
        <v>98</v>
      </c>
      <c r="F499" s="71" t="s">
        <v>230</v>
      </c>
      <c r="G499" s="71">
        <v>7333</v>
      </c>
    </row>
    <row r="500" spans="1:7">
      <c r="A500" s="71" t="s">
        <v>86</v>
      </c>
      <c r="B500" s="72">
        <v>3</v>
      </c>
      <c r="C500" s="71" t="s">
        <v>85</v>
      </c>
      <c r="D500" s="71" t="s">
        <v>80</v>
      </c>
      <c r="E500" s="71" t="s">
        <v>81</v>
      </c>
      <c r="F500" s="71" t="s">
        <v>82</v>
      </c>
      <c r="G500" s="71">
        <v>7395</v>
      </c>
    </row>
    <row r="501" spans="1:7">
      <c r="A501" s="71" t="s">
        <v>86</v>
      </c>
      <c r="B501" s="72">
        <v>4</v>
      </c>
      <c r="C501" s="71" t="s">
        <v>84</v>
      </c>
      <c r="D501" s="71" t="s">
        <v>80</v>
      </c>
      <c r="E501" s="71" t="s">
        <v>81</v>
      </c>
      <c r="F501" s="71" t="s">
        <v>82</v>
      </c>
      <c r="G501" s="71">
        <v>7650</v>
      </c>
    </row>
    <row r="502" spans="1:7">
      <c r="A502" s="71" t="s">
        <v>87</v>
      </c>
      <c r="B502" s="72">
        <v>5</v>
      </c>
      <c r="C502" s="71" t="s">
        <v>83</v>
      </c>
      <c r="D502" s="71" t="s">
        <v>88</v>
      </c>
      <c r="E502" s="71" t="s">
        <v>91</v>
      </c>
      <c r="F502" s="71" t="s">
        <v>249</v>
      </c>
      <c r="G502" s="71">
        <v>7654</v>
      </c>
    </row>
    <row r="503" spans="1:7">
      <c r="A503" s="71" t="s">
        <v>87</v>
      </c>
      <c r="B503" s="72">
        <v>5</v>
      </c>
      <c r="C503" s="71" t="s">
        <v>85</v>
      </c>
      <c r="D503" s="71" t="s">
        <v>95</v>
      </c>
      <c r="E503" s="71" t="s">
        <v>97</v>
      </c>
      <c r="F503" s="71" t="s">
        <v>231</v>
      </c>
      <c r="G503" s="71">
        <v>8051</v>
      </c>
    </row>
    <row r="504" spans="1:7">
      <c r="A504" s="71" t="s">
        <v>78</v>
      </c>
      <c r="B504" s="72">
        <v>5</v>
      </c>
      <c r="C504" s="71" t="s">
        <v>83</v>
      </c>
      <c r="D504" s="71" t="s">
        <v>95</v>
      </c>
      <c r="E504" s="71" t="s">
        <v>97</v>
      </c>
      <c r="F504" s="71" t="s">
        <v>231</v>
      </c>
      <c r="G504" s="71">
        <v>8221</v>
      </c>
    </row>
    <row r="505" spans="1:7">
      <c r="A505" s="71" t="s">
        <v>78</v>
      </c>
      <c r="B505" s="72">
        <v>2</v>
      </c>
      <c r="C505" s="71" t="s">
        <v>83</v>
      </c>
      <c r="D505" s="71" t="s">
        <v>80</v>
      </c>
      <c r="E505" s="71" t="s">
        <v>81</v>
      </c>
      <c r="F505" s="71" t="s">
        <v>82</v>
      </c>
      <c r="G505" s="71">
        <v>8233</v>
      </c>
    </row>
    <row r="506" spans="1:7">
      <c r="A506" s="71" t="s">
        <v>86</v>
      </c>
      <c r="B506" s="72">
        <v>5</v>
      </c>
      <c r="C506" s="71" t="s">
        <v>85</v>
      </c>
      <c r="D506" s="71" t="s">
        <v>80</v>
      </c>
      <c r="E506" s="71" t="s">
        <v>81</v>
      </c>
      <c r="F506" s="71" t="s">
        <v>82</v>
      </c>
      <c r="G506" s="71">
        <v>8236</v>
      </c>
    </row>
    <row r="507" spans="1:7">
      <c r="A507" s="71" t="s">
        <v>78</v>
      </c>
      <c r="B507" s="72">
        <v>4</v>
      </c>
      <c r="C507" s="71" t="s">
        <v>84</v>
      </c>
      <c r="D507" s="71" t="s">
        <v>80</v>
      </c>
      <c r="E507" s="71" t="s">
        <v>81</v>
      </c>
      <c r="F507" s="71" t="s">
        <v>82</v>
      </c>
      <c r="G507" s="71">
        <v>8375</v>
      </c>
    </row>
    <row r="508" spans="1:7">
      <c r="A508" s="71" t="s">
        <v>78</v>
      </c>
      <c r="B508" s="72">
        <v>4</v>
      </c>
      <c r="C508" s="71" t="s">
        <v>85</v>
      </c>
      <c r="D508" s="71" t="s">
        <v>80</v>
      </c>
      <c r="E508" s="71" t="s">
        <v>81</v>
      </c>
      <c r="F508" s="71" t="s">
        <v>82</v>
      </c>
      <c r="G508" s="71">
        <v>8425</v>
      </c>
    </row>
    <row r="509" spans="1:7">
      <c r="A509" s="71" t="s">
        <v>86</v>
      </c>
      <c r="B509" s="72">
        <v>4</v>
      </c>
      <c r="C509" s="71" t="s">
        <v>85</v>
      </c>
      <c r="D509" s="71" t="s">
        <v>80</v>
      </c>
      <c r="E509" s="71" t="s">
        <v>81</v>
      </c>
      <c r="F509" s="71" t="s">
        <v>82</v>
      </c>
      <c r="G509" s="71">
        <v>9270</v>
      </c>
    </row>
    <row r="510" spans="1:7">
      <c r="A510" s="72" t="s">
        <v>87</v>
      </c>
      <c r="B510" s="72">
        <v>3</v>
      </c>
      <c r="C510" s="72" t="s">
        <v>83</v>
      </c>
      <c r="D510" s="72" t="s">
        <v>95</v>
      </c>
      <c r="E510" s="72" t="s">
        <v>98</v>
      </c>
      <c r="F510" s="72" t="s">
        <v>230</v>
      </c>
      <c r="G510" s="72">
        <v>9535</v>
      </c>
    </row>
    <row r="511" spans="1:7">
      <c r="A511" s="72" t="s">
        <v>87</v>
      </c>
      <c r="B511" s="72">
        <v>1</v>
      </c>
      <c r="C511" s="72" t="s">
        <v>84</v>
      </c>
      <c r="D511" s="72" t="s">
        <v>80</v>
      </c>
      <c r="E511" s="72" t="s">
        <v>81</v>
      </c>
      <c r="F511" s="72" t="s">
        <v>82</v>
      </c>
      <c r="G511" s="72">
        <v>9598</v>
      </c>
    </row>
    <row r="512" spans="1:7">
      <c r="A512" s="72" t="s">
        <v>87</v>
      </c>
      <c r="B512" s="72">
        <v>2</v>
      </c>
      <c r="C512" s="72" t="s">
        <v>84</v>
      </c>
      <c r="D512" s="72" t="s">
        <v>80</v>
      </c>
      <c r="E512" s="72" t="s">
        <v>81</v>
      </c>
      <c r="F512" s="72" t="s">
        <v>82</v>
      </c>
      <c r="G512" s="72">
        <v>9957</v>
      </c>
    </row>
    <row r="513" spans="1:7">
      <c r="A513" s="71" t="s">
        <v>86</v>
      </c>
      <c r="B513" s="72">
        <v>5</v>
      </c>
      <c r="C513" s="71" t="s">
        <v>83</v>
      </c>
      <c r="D513" s="71" t="s">
        <v>80</v>
      </c>
      <c r="E513" s="71" t="s">
        <v>81</v>
      </c>
      <c r="F513" s="71" t="s">
        <v>82</v>
      </c>
      <c r="G513" s="71">
        <v>10148</v>
      </c>
    </row>
    <row r="514" spans="1:7">
      <c r="A514" s="71" t="s">
        <v>87</v>
      </c>
      <c r="B514" s="72">
        <v>4</v>
      </c>
      <c r="C514" s="71" t="s">
        <v>83</v>
      </c>
      <c r="D514" s="71" t="s">
        <v>95</v>
      </c>
      <c r="E514" s="71" t="s">
        <v>97</v>
      </c>
      <c r="F514" s="71" t="s">
        <v>231</v>
      </c>
      <c r="G514" s="71">
        <v>10469</v>
      </c>
    </row>
    <row r="515" spans="1:7">
      <c r="A515" s="71" t="s">
        <v>86</v>
      </c>
      <c r="B515" s="72">
        <v>4</v>
      </c>
      <c r="C515" s="71" t="s">
        <v>83</v>
      </c>
      <c r="D515" s="71" t="s">
        <v>80</v>
      </c>
      <c r="E515" s="71" t="s">
        <v>81</v>
      </c>
      <c r="F515" s="71" t="s">
        <v>82</v>
      </c>
      <c r="G515" s="71">
        <v>10506</v>
      </c>
    </row>
    <row r="516" spans="1:7">
      <c r="A516" s="71" t="s">
        <v>87</v>
      </c>
      <c r="B516" s="72">
        <v>4</v>
      </c>
      <c r="C516" s="71" t="s">
        <v>83</v>
      </c>
      <c r="D516" s="71" t="s">
        <v>95</v>
      </c>
      <c r="E516" s="71" t="s">
        <v>98</v>
      </c>
      <c r="F516" s="71" t="s">
        <v>230</v>
      </c>
      <c r="G516" s="71">
        <v>10724</v>
      </c>
    </row>
    <row r="517" spans="1:7">
      <c r="A517" s="72" t="s">
        <v>87</v>
      </c>
      <c r="B517" s="72">
        <v>1</v>
      </c>
      <c r="C517" s="72" t="s">
        <v>85</v>
      </c>
      <c r="D517" s="72" t="s">
        <v>80</v>
      </c>
      <c r="E517" s="72" t="s">
        <v>81</v>
      </c>
      <c r="F517" s="72" t="s">
        <v>82</v>
      </c>
      <c r="G517" s="72">
        <v>11232</v>
      </c>
    </row>
    <row r="518" spans="1:7">
      <c r="A518" s="72" t="s">
        <v>87</v>
      </c>
      <c r="B518" s="72">
        <v>1</v>
      </c>
      <c r="C518" s="72" t="s">
        <v>83</v>
      </c>
      <c r="D518" s="72" t="s">
        <v>80</v>
      </c>
      <c r="E518" s="72" t="s">
        <v>81</v>
      </c>
      <c r="F518" s="72" t="s">
        <v>82</v>
      </c>
      <c r="G518" s="72">
        <v>11345</v>
      </c>
    </row>
    <row r="519" spans="1:7">
      <c r="A519" s="72" t="s">
        <v>87</v>
      </c>
      <c r="B519" s="72">
        <v>2</v>
      </c>
      <c r="C519" s="72" t="s">
        <v>85</v>
      </c>
      <c r="D519" s="72" t="s">
        <v>80</v>
      </c>
      <c r="E519" s="72" t="s">
        <v>81</v>
      </c>
      <c r="F519" s="72" t="s">
        <v>82</v>
      </c>
      <c r="G519" s="72">
        <v>11714</v>
      </c>
    </row>
    <row r="520" spans="1:7">
      <c r="A520" s="72" t="s">
        <v>78</v>
      </c>
      <c r="B520" s="72">
        <v>3</v>
      </c>
      <c r="C520" s="72" t="s">
        <v>83</v>
      </c>
      <c r="D520" s="72" t="s">
        <v>80</v>
      </c>
      <c r="E520" s="72" t="s">
        <v>81</v>
      </c>
      <c r="F520" s="72" t="s">
        <v>82</v>
      </c>
      <c r="G520" s="72">
        <v>11796</v>
      </c>
    </row>
    <row r="521" spans="1:7">
      <c r="A521" s="72" t="s">
        <v>87</v>
      </c>
      <c r="B521" s="72">
        <v>3</v>
      </c>
      <c r="C521" s="72" t="s">
        <v>84</v>
      </c>
      <c r="D521" s="72" t="s">
        <v>80</v>
      </c>
      <c r="E521" s="72" t="s">
        <v>81</v>
      </c>
      <c r="F521" s="72" t="s">
        <v>82</v>
      </c>
      <c r="G521" s="72">
        <v>12856</v>
      </c>
    </row>
    <row r="522" spans="1:7">
      <c r="A522" s="72" t="s">
        <v>87</v>
      </c>
      <c r="B522" s="72">
        <v>2</v>
      </c>
      <c r="C522" s="72" t="s">
        <v>83</v>
      </c>
      <c r="D522" s="72" t="s">
        <v>80</v>
      </c>
      <c r="E522" s="72" t="s">
        <v>81</v>
      </c>
      <c r="F522" s="72" t="s">
        <v>82</v>
      </c>
      <c r="G522" s="72">
        <v>13029</v>
      </c>
    </row>
    <row r="523" spans="1:7">
      <c r="A523" s="72" t="s">
        <v>87</v>
      </c>
      <c r="B523" s="72">
        <v>5</v>
      </c>
      <c r="C523" s="72" t="s">
        <v>84</v>
      </c>
      <c r="D523" s="72" t="s">
        <v>80</v>
      </c>
      <c r="E523" s="72" t="s">
        <v>81</v>
      </c>
      <c r="F523" s="72" t="s">
        <v>82</v>
      </c>
      <c r="G523" s="72">
        <v>13446</v>
      </c>
    </row>
    <row r="524" spans="1:7">
      <c r="A524" s="72" t="s">
        <v>87</v>
      </c>
      <c r="B524" s="72">
        <v>5</v>
      </c>
      <c r="C524" s="72" t="s">
        <v>83</v>
      </c>
      <c r="D524" s="72" t="s">
        <v>95</v>
      </c>
      <c r="E524" s="72" t="s">
        <v>97</v>
      </c>
      <c r="F524" s="72" t="s">
        <v>231</v>
      </c>
      <c r="G524" s="72">
        <v>13479</v>
      </c>
    </row>
    <row r="525" spans="1:7">
      <c r="A525" s="72" t="s">
        <v>87</v>
      </c>
      <c r="B525" s="72">
        <v>3</v>
      </c>
      <c r="C525" s="72" t="s">
        <v>85</v>
      </c>
      <c r="D525" s="72" t="s">
        <v>80</v>
      </c>
      <c r="E525" s="72" t="s">
        <v>81</v>
      </c>
      <c r="F525" s="72" t="s">
        <v>82</v>
      </c>
      <c r="G525" s="72">
        <v>14443</v>
      </c>
    </row>
    <row r="526" spans="1:7">
      <c r="A526" s="72" t="s">
        <v>87</v>
      </c>
      <c r="B526" s="72">
        <v>5</v>
      </c>
      <c r="C526" s="72" t="s">
        <v>85</v>
      </c>
      <c r="D526" s="72" t="s">
        <v>80</v>
      </c>
      <c r="E526" s="72" t="s">
        <v>81</v>
      </c>
      <c r="F526" s="72" t="s">
        <v>82</v>
      </c>
      <c r="G526" s="72">
        <v>15521</v>
      </c>
    </row>
    <row r="527" spans="1:7">
      <c r="A527" s="72" t="s">
        <v>78</v>
      </c>
      <c r="B527" s="72">
        <v>5</v>
      </c>
      <c r="C527" s="72" t="s">
        <v>83</v>
      </c>
      <c r="D527" s="72" t="s">
        <v>80</v>
      </c>
      <c r="E527" s="72" t="s">
        <v>81</v>
      </c>
      <c r="F527" s="72" t="s">
        <v>82</v>
      </c>
      <c r="G527" s="72">
        <v>15703</v>
      </c>
    </row>
    <row r="528" spans="1:7">
      <c r="A528" s="71" t="s">
        <v>87</v>
      </c>
      <c r="B528" s="72">
        <v>4</v>
      </c>
      <c r="C528" s="71" t="s">
        <v>84</v>
      </c>
      <c r="D528" s="71" t="s">
        <v>80</v>
      </c>
      <c r="E528" s="71" t="s">
        <v>81</v>
      </c>
      <c r="F528" s="71" t="s">
        <v>82</v>
      </c>
      <c r="G528" s="71">
        <v>16025</v>
      </c>
    </row>
    <row r="529" spans="1:7">
      <c r="A529" s="71" t="s">
        <v>78</v>
      </c>
      <c r="B529" s="72">
        <v>4</v>
      </c>
      <c r="C529" s="71" t="s">
        <v>83</v>
      </c>
      <c r="D529" s="71" t="s">
        <v>80</v>
      </c>
      <c r="E529" s="71" t="s">
        <v>81</v>
      </c>
      <c r="F529" s="71" t="s">
        <v>82</v>
      </c>
      <c r="G529" s="71">
        <v>16953</v>
      </c>
    </row>
    <row r="530" spans="1:7">
      <c r="A530" s="71" t="s">
        <v>87</v>
      </c>
      <c r="B530" s="72">
        <v>4</v>
      </c>
      <c r="C530" s="71" t="s">
        <v>85</v>
      </c>
      <c r="D530" s="71" t="s">
        <v>80</v>
      </c>
      <c r="E530" s="71" t="s">
        <v>81</v>
      </c>
      <c r="F530" s="71" t="s">
        <v>82</v>
      </c>
      <c r="G530" s="71">
        <v>17695</v>
      </c>
    </row>
    <row r="531" spans="1:7">
      <c r="A531" s="71" t="s">
        <v>87</v>
      </c>
      <c r="B531" s="72">
        <v>3</v>
      </c>
      <c r="C531" s="71" t="s">
        <v>83</v>
      </c>
      <c r="D531" s="71" t="s">
        <v>80</v>
      </c>
      <c r="E531" s="71" t="s">
        <v>81</v>
      </c>
      <c r="F531" s="71" t="s">
        <v>82</v>
      </c>
      <c r="G531" s="71">
        <v>19013</v>
      </c>
    </row>
    <row r="532" spans="1:7">
      <c r="A532" s="71" t="s">
        <v>87</v>
      </c>
      <c r="B532" s="72">
        <v>5</v>
      </c>
      <c r="C532" s="71" t="s">
        <v>83</v>
      </c>
      <c r="D532" s="71" t="s">
        <v>80</v>
      </c>
      <c r="E532" s="71" t="s">
        <v>81</v>
      </c>
      <c r="F532" s="71" t="s">
        <v>82</v>
      </c>
      <c r="G532" s="71">
        <v>25851</v>
      </c>
    </row>
    <row r="533" spans="1:7">
      <c r="A533" s="71" t="s">
        <v>87</v>
      </c>
      <c r="B533" s="72">
        <v>4</v>
      </c>
      <c r="C533" s="71" t="s">
        <v>83</v>
      </c>
      <c r="D533" s="71" t="s">
        <v>80</v>
      </c>
      <c r="E533" s="71" t="s">
        <v>81</v>
      </c>
      <c r="F533" s="71" t="s">
        <v>82</v>
      </c>
      <c r="G533" s="71">
        <v>27459</v>
      </c>
    </row>
    <row r="534" spans="1:7">
      <c r="A534" s="71"/>
      <c r="B534" s="71"/>
      <c r="C534" s="71"/>
      <c r="D534" s="71"/>
      <c r="E534" s="71"/>
      <c r="F534" s="71"/>
      <c r="G534" s="71"/>
    </row>
    <row r="535" spans="1:7">
      <c r="A535" s="71"/>
      <c r="B535" s="71"/>
      <c r="C535" s="71"/>
      <c r="D535" s="71"/>
      <c r="E535" s="71"/>
      <c r="F535" s="71"/>
      <c r="G535" s="71"/>
    </row>
    <row r="536" spans="1:7">
      <c r="A536" s="71"/>
      <c r="B536" s="71"/>
      <c r="C536" s="71"/>
      <c r="D536" s="71"/>
      <c r="E536" s="71"/>
      <c r="F536" s="71"/>
      <c r="G536" s="71"/>
    </row>
    <row r="537" spans="1:7">
      <c r="A537" s="71"/>
      <c r="B537" s="71"/>
      <c r="C537" s="71"/>
      <c r="D537" s="71"/>
      <c r="E537" s="71"/>
      <c r="F537" s="71"/>
      <c r="G537" s="71"/>
    </row>
    <row r="538" spans="1:7">
      <c r="A538" s="71"/>
      <c r="B538" s="71"/>
      <c r="C538" s="71"/>
      <c r="D538" s="71"/>
      <c r="E538" s="71"/>
      <c r="F538" s="71"/>
      <c r="G538" s="71"/>
    </row>
    <row r="539" spans="1:7">
      <c r="A539" s="71"/>
      <c r="B539" s="71"/>
      <c r="C539" s="71"/>
      <c r="D539" s="71"/>
      <c r="E539" s="71"/>
      <c r="F539" s="71"/>
      <c r="G539" s="71"/>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5D8FD-4581-41DA-AA52-CDF8487F2FF6}">
  <dimension ref="A1:G621"/>
  <sheetViews>
    <sheetView workbookViewId="0">
      <selection activeCell="G1" sqref="G1:G1048576"/>
    </sheetView>
  </sheetViews>
  <sheetFormatPr defaultRowHeight="12.75"/>
  <cols>
    <col min="1" max="1" width="9.140625" style="72"/>
    <col min="2" max="2" width="16.42578125" style="72" bestFit="1" customWidth="1"/>
    <col min="3" max="5" width="9.140625" style="72"/>
    <col min="6" max="6" width="34.140625" style="72" bestFit="1" customWidth="1"/>
    <col min="7" max="7" width="9.140625" style="72"/>
    <col min="8" max="16384" width="9.140625" style="10"/>
  </cols>
  <sheetData>
    <row r="1" spans="1:7">
      <c r="A1" s="77" t="s">
        <v>76</v>
      </c>
      <c r="B1" s="77" t="s">
        <v>99</v>
      </c>
      <c r="C1" s="77" t="s">
        <v>77</v>
      </c>
      <c r="D1" s="77" t="s">
        <v>0</v>
      </c>
      <c r="E1" s="77" t="s">
        <v>1</v>
      </c>
      <c r="F1" s="77" t="s">
        <v>2</v>
      </c>
      <c r="G1" s="77" t="s">
        <v>4</v>
      </c>
    </row>
    <row r="2" spans="1:7">
      <c r="A2" s="72" t="s">
        <v>78</v>
      </c>
      <c r="B2" s="72" t="s">
        <v>103</v>
      </c>
      <c r="C2" s="72" t="s">
        <v>79</v>
      </c>
      <c r="D2" s="72" t="s">
        <v>88</v>
      </c>
      <c r="E2" s="72" t="s">
        <v>91</v>
      </c>
      <c r="F2" s="72" t="s">
        <v>249</v>
      </c>
      <c r="G2" s="72">
        <v>9</v>
      </c>
    </row>
    <row r="3" spans="1:7">
      <c r="A3" s="72" t="s">
        <v>78</v>
      </c>
      <c r="B3" s="72" t="s">
        <v>102</v>
      </c>
      <c r="C3" s="72" t="s">
        <v>79</v>
      </c>
      <c r="D3" s="72" t="s">
        <v>88</v>
      </c>
      <c r="E3" s="72" t="s">
        <v>89</v>
      </c>
      <c r="F3" s="72" t="s">
        <v>247</v>
      </c>
      <c r="G3" s="72">
        <v>10</v>
      </c>
    </row>
    <row r="4" spans="1:7">
      <c r="A4" s="72" t="s">
        <v>87</v>
      </c>
      <c r="B4" s="72" t="s">
        <v>104</v>
      </c>
      <c r="C4" s="72" t="s">
        <v>79</v>
      </c>
      <c r="D4" s="72" t="s">
        <v>88</v>
      </c>
      <c r="E4" s="72" t="s">
        <v>94</v>
      </c>
      <c r="F4" s="72" t="s">
        <v>251</v>
      </c>
      <c r="G4" s="72">
        <v>11</v>
      </c>
    </row>
    <row r="5" spans="1:7">
      <c r="A5" s="72" t="s">
        <v>86</v>
      </c>
      <c r="B5" s="72" t="s">
        <v>103</v>
      </c>
      <c r="C5" s="72" t="s">
        <v>79</v>
      </c>
      <c r="D5" s="72" t="s">
        <v>88</v>
      </c>
      <c r="E5" s="72" t="s">
        <v>90</v>
      </c>
      <c r="F5" s="72" t="s">
        <v>248</v>
      </c>
      <c r="G5" s="72">
        <v>12</v>
      </c>
    </row>
    <row r="6" spans="1:7">
      <c r="A6" s="72" t="s">
        <v>87</v>
      </c>
      <c r="B6" s="72" t="s">
        <v>104</v>
      </c>
      <c r="C6" s="72" t="s">
        <v>79</v>
      </c>
      <c r="D6" s="72" t="s">
        <v>88</v>
      </c>
      <c r="E6" s="72" t="s">
        <v>91</v>
      </c>
      <c r="F6" s="72" t="s">
        <v>249</v>
      </c>
      <c r="G6" s="72">
        <v>12</v>
      </c>
    </row>
    <row r="7" spans="1:7">
      <c r="A7" s="72" t="s">
        <v>87</v>
      </c>
      <c r="B7" s="72" t="s">
        <v>103</v>
      </c>
      <c r="C7" s="72" t="s">
        <v>79</v>
      </c>
      <c r="D7" s="72" t="s">
        <v>88</v>
      </c>
      <c r="E7" s="72" t="s">
        <v>92</v>
      </c>
      <c r="F7" s="72" t="s">
        <v>250</v>
      </c>
      <c r="G7" s="72">
        <v>12</v>
      </c>
    </row>
    <row r="8" spans="1:7">
      <c r="A8" s="72" t="s">
        <v>87</v>
      </c>
      <c r="B8" s="72" t="s">
        <v>103</v>
      </c>
      <c r="C8" s="72" t="s">
        <v>79</v>
      </c>
      <c r="D8" s="72" t="s">
        <v>95</v>
      </c>
      <c r="E8" s="72" t="s">
        <v>96</v>
      </c>
      <c r="F8" s="72" t="s">
        <v>93</v>
      </c>
      <c r="G8" s="72">
        <v>12</v>
      </c>
    </row>
    <row r="9" spans="1:7">
      <c r="A9" s="72" t="s">
        <v>87</v>
      </c>
      <c r="B9" s="72" t="s">
        <v>103</v>
      </c>
      <c r="C9" s="72" t="s">
        <v>79</v>
      </c>
      <c r="D9" s="72" t="s">
        <v>88</v>
      </c>
      <c r="E9" s="72" t="s">
        <v>94</v>
      </c>
      <c r="F9" s="72" t="s">
        <v>251</v>
      </c>
      <c r="G9" s="72">
        <v>13</v>
      </c>
    </row>
    <row r="10" spans="1:7">
      <c r="A10" s="72" t="s">
        <v>87</v>
      </c>
      <c r="B10" s="72" t="s">
        <v>104</v>
      </c>
      <c r="C10" s="72" t="s">
        <v>79</v>
      </c>
      <c r="D10" s="72" t="s">
        <v>88</v>
      </c>
      <c r="E10" s="72" t="s">
        <v>92</v>
      </c>
      <c r="F10" s="72" t="s">
        <v>250</v>
      </c>
      <c r="G10" s="72">
        <v>13</v>
      </c>
    </row>
    <row r="11" spans="1:7">
      <c r="A11" s="72" t="s">
        <v>87</v>
      </c>
      <c r="B11" s="72" t="s">
        <v>104</v>
      </c>
      <c r="C11" s="72" t="s">
        <v>79</v>
      </c>
      <c r="D11" s="72" t="s">
        <v>95</v>
      </c>
      <c r="E11" s="72" t="s">
        <v>96</v>
      </c>
      <c r="F11" s="72" t="s">
        <v>93</v>
      </c>
      <c r="G11" s="72">
        <v>13</v>
      </c>
    </row>
    <row r="12" spans="1:7">
      <c r="A12" s="72" t="s">
        <v>86</v>
      </c>
      <c r="B12" s="72" t="s">
        <v>103</v>
      </c>
      <c r="C12" s="72" t="s">
        <v>79</v>
      </c>
      <c r="D12" s="72" t="s">
        <v>88</v>
      </c>
      <c r="E12" s="72" t="s">
        <v>91</v>
      </c>
      <c r="F12" s="72" t="s">
        <v>249</v>
      </c>
      <c r="G12" s="72">
        <v>15</v>
      </c>
    </row>
    <row r="13" spans="1:7">
      <c r="A13" s="72" t="s">
        <v>86</v>
      </c>
      <c r="B13" s="72" t="s">
        <v>102</v>
      </c>
      <c r="C13" s="72" t="s">
        <v>79</v>
      </c>
      <c r="D13" s="72" t="s">
        <v>88</v>
      </c>
      <c r="E13" s="72" t="s">
        <v>89</v>
      </c>
      <c r="F13" s="72" t="s">
        <v>247</v>
      </c>
      <c r="G13" s="72">
        <v>16</v>
      </c>
    </row>
    <row r="14" spans="1:7">
      <c r="A14" s="72" t="s">
        <v>78</v>
      </c>
      <c r="B14" s="72" t="s">
        <v>102</v>
      </c>
      <c r="C14" s="72" t="s">
        <v>79</v>
      </c>
      <c r="D14" s="72" t="s">
        <v>88</v>
      </c>
      <c r="E14" s="72" t="s">
        <v>92</v>
      </c>
      <c r="F14" s="72" t="s">
        <v>250</v>
      </c>
      <c r="G14" s="72">
        <v>16</v>
      </c>
    </row>
    <row r="15" spans="1:7">
      <c r="A15" s="72" t="s">
        <v>86</v>
      </c>
      <c r="B15" s="72" t="s">
        <v>100</v>
      </c>
      <c r="C15" s="72" t="s">
        <v>79</v>
      </c>
      <c r="D15" s="72" t="s">
        <v>88</v>
      </c>
      <c r="E15" s="72" t="s">
        <v>92</v>
      </c>
      <c r="F15" s="72" t="s">
        <v>250</v>
      </c>
      <c r="G15" s="72">
        <v>16</v>
      </c>
    </row>
    <row r="16" spans="1:7">
      <c r="A16" s="72" t="s">
        <v>86</v>
      </c>
      <c r="B16" s="72" t="s">
        <v>102</v>
      </c>
      <c r="C16" s="72" t="s">
        <v>79</v>
      </c>
      <c r="D16" s="72" t="s">
        <v>88</v>
      </c>
      <c r="E16" s="72" t="s">
        <v>94</v>
      </c>
      <c r="F16" s="72" t="s">
        <v>251</v>
      </c>
      <c r="G16" s="72">
        <v>16</v>
      </c>
    </row>
    <row r="17" spans="1:7">
      <c r="A17" s="72" t="s">
        <v>78</v>
      </c>
      <c r="B17" s="72" t="s">
        <v>102</v>
      </c>
      <c r="C17" s="72" t="s">
        <v>79</v>
      </c>
      <c r="D17" s="72" t="s">
        <v>95</v>
      </c>
      <c r="E17" s="72" t="s">
        <v>96</v>
      </c>
      <c r="F17" s="72" t="s">
        <v>93</v>
      </c>
      <c r="G17" s="72">
        <v>16</v>
      </c>
    </row>
    <row r="18" spans="1:7">
      <c r="A18" s="72" t="s">
        <v>86</v>
      </c>
      <c r="B18" s="72" t="s">
        <v>100</v>
      </c>
      <c r="C18" s="72" t="s">
        <v>79</v>
      </c>
      <c r="D18" s="72" t="s">
        <v>95</v>
      </c>
      <c r="E18" s="72" t="s">
        <v>96</v>
      </c>
      <c r="F18" s="72" t="s">
        <v>93</v>
      </c>
      <c r="G18" s="72">
        <v>16</v>
      </c>
    </row>
    <row r="19" spans="1:7">
      <c r="A19" s="72" t="s">
        <v>78</v>
      </c>
      <c r="B19" s="72" t="s">
        <v>102</v>
      </c>
      <c r="C19" s="72" t="s">
        <v>85</v>
      </c>
      <c r="D19" s="72" t="s">
        <v>88</v>
      </c>
      <c r="E19" s="72" t="s">
        <v>91</v>
      </c>
      <c r="F19" s="72" t="s">
        <v>249</v>
      </c>
      <c r="G19" s="72">
        <v>16</v>
      </c>
    </row>
    <row r="20" spans="1:7">
      <c r="A20" s="72" t="s">
        <v>86</v>
      </c>
      <c r="B20" s="72" t="s">
        <v>104</v>
      </c>
      <c r="C20" s="72" t="s">
        <v>79</v>
      </c>
      <c r="D20" s="72" t="s">
        <v>95</v>
      </c>
      <c r="E20" s="72" t="s">
        <v>97</v>
      </c>
      <c r="F20" s="72" t="s">
        <v>231</v>
      </c>
      <c r="G20" s="72">
        <v>16</v>
      </c>
    </row>
    <row r="21" spans="1:7">
      <c r="A21" s="72" t="s">
        <v>78</v>
      </c>
      <c r="B21" s="72" t="s">
        <v>104</v>
      </c>
      <c r="C21" s="72" t="s">
        <v>79</v>
      </c>
      <c r="D21" s="72" t="s">
        <v>95</v>
      </c>
      <c r="E21" s="72" t="s">
        <v>97</v>
      </c>
      <c r="F21" s="72" t="s">
        <v>231</v>
      </c>
      <c r="G21" s="72">
        <v>17</v>
      </c>
    </row>
    <row r="22" spans="1:7">
      <c r="A22" s="72" t="s">
        <v>78</v>
      </c>
      <c r="B22" s="72" t="s">
        <v>102</v>
      </c>
      <c r="C22" s="72" t="s">
        <v>79</v>
      </c>
      <c r="D22" s="72" t="s">
        <v>88</v>
      </c>
      <c r="E22" s="72" t="s">
        <v>94</v>
      </c>
      <c r="F22" s="72" t="s">
        <v>251</v>
      </c>
      <c r="G22" s="72">
        <v>18</v>
      </c>
    </row>
    <row r="23" spans="1:7">
      <c r="A23" s="72" t="s">
        <v>87</v>
      </c>
      <c r="B23" s="72" t="s">
        <v>102</v>
      </c>
      <c r="C23" s="72" t="s">
        <v>79</v>
      </c>
      <c r="D23" s="72" t="s">
        <v>88</v>
      </c>
      <c r="E23" s="72" t="s">
        <v>90</v>
      </c>
      <c r="F23" s="72" t="s">
        <v>248</v>
      </c>
      <c r="G23" s="72">
        <v>18</v>
      </c>
    </row>
    <row r="24" spans="1:7">
      <c r="A24" s="72" t="s">
        <v>78</v>
      </c>
      <c r="B24" s="72" t="s">
        <v>103</v>
      </c>
      <c r="C24" s="72" t="s">
        <v>79</v>
      </c>
      <c r="D24" s="72" t="s">
        <v>88</v>
      </c>
      <c r="E24" s="72" t="s">
        <v>90</v>
      </c>
      <c r="F24" s="72" t="s">
        <v>248</v>
      </c>
      <c r="G24" s="72">
        <v>19</v>
      </c>
    </row>
    <row r="25" spans="1:7">
      <c r="A25" s="72" t="s">
        <v>86</v>
      </c>
      <c r="B25" s="72" t="s">
        <v>102</v>
      </c>
      <c r="C25" s="72" t="s">
        <v>79</v>
      </c>
      <c r="D25" s="72" t="s">
        <v>95</v>
      </c>
      <c r="E25" s="72" t="s">
        <v>97</v>
      </c>
      <c r="F25" s="72" t="s">
        <v>231</v>
      </c>
      <c r="G25" s="72">
        <v>19</v>
      </c>
    </row>
    <row r="26" spans="1:7">
      <c r="A26" s="72" t="s">
        <v>78</v>
      </c>
      <c r="B26" s="72" t="s">
        <v>100</v>
      </c>
      <c r="C26" s="72" t="s">
        <v>79</v>
      </c>
      <c r="D26" s="72" t="s">
        <v>88</v>
      </c>
      <c r="E26" s="72" t="s">
        <v>92</v>
      </c>
      <c r="F26" s="72" t="s">
        <v>250</v>
      </c>
      <c r="G26" s="72">
        <v>21</v>
      </c>
    </row>
    <row r="27" spans="1:7">
      <c r="A27" s="72" t="s">
        <v>86</v>
      </c>
      <c r="B27" s="72" t="s">
        <v>102</v>
      </c>
      <c r="C27" s="72" t="s">
        <v>79</v>
      </c>
      <c r="D27" s="72" t="s">
        <v>88</v>
      </c>
      <c r="E27" s="72" t="s">
        <v>92</v>
      </c>
      <c r="F27" s="72" t="s">
        <v>250</v>
      </c>
      <c r="G27" s="72">
        <v>21</v>
      </c>
    </row>
    <row r="28" spans="1:7">
      <c r="A28" s="72" t="s">
        <v>86</v>
      </c>
      <c r="B28" s="72" t="s">
        <v>101</v>
      </c>
      <c r="C28" s="72" t="s">
        <v>79</v>
      </c>
      <c r="D28" s="72" t="s">
        <v>88</v>
      </c>
      <c r="E28" s="72" t="s">
        <v>94</v>
      </c>
      <c r="F28" s="72" t="s">
        <v>251</v>
      </c>
      <c r="G28" s="72">
        <v>21</v>
      </c>
    </row>
    <row r="29" spans="1:7">
      <c r="A29" s="72" t="s">
        <v>78</v>
      </c>
      <c r="B29" s="72" t="s">
        <v>100</v>
      </c>
      <c r="C29" s="72" t="s">
        <v>79</v>
      </c>
      <c r="D29" s="72" t="s">
        <v>95</v>
      </c>
      <c r="E29" s="72" t="s">
        <v>96</v>
      </c>
      <c r="F29" s="72" t="s">
        <v>93</v>
      </c>
      <c r="G29" s="72">
        <v>21</v>
      </c>
    </row>
    <row r="30" spans="1:7">
      <c r="A30" s="72" t="s">
        <v>86</v>
      </c>
      <c r="B30" s="72" t="s">
        <v>102</v>
      </c>
      <c r="C30" s="72" t="s">
        <v>79</v>
      </c>
      <c r="D30" s="72" t="s">
        <v>95</v>
      </c>
      <c r="E30" s="72" t="s">
        <v>96</v>
      </c>
      <c r="F30" s="72" t="s">
        <v>93</v>
      </c>
      <c r="G30" s="72">
        <v>21</v>
      </c>
    </row>
    <row r="31" spans="1:7">
      <c r="A31" s="72" t="s">
        <v>87</v>
      </c>
      <c r="B31" s="72" t="s">
        <v>104</v>
      </c>
      <c r="C31" s="72" t="s">
        <v>79</v>
      </c>
      <c r="D31" s="72" t="s">
        <v>88</v>
      </c>
      <c r="E31" s="72" t="s">
        <v>90</v>
      </c>
      <c r="F31" s="72" t="s">
        <v>248</v>
      </c>
      <c r="G31" s="72">
        <v>21</v>
      </c>
    </row>
    <row r="32" spans="1:7">
      <c r="A32" s="72" t="s">
        <v>78</v>
      </c>
      <c r="B32" s="72" t="s">
        <v>101</v>
      </c>
      <c r="C32" s="72" t="s">
        <v>79</v>
      </c>
      <c r="D32" s="72" t="s">
        <v>88</v>
      </c>
      <c r="E32" s="72" t="s">
        <v>90</v>
      </c>
      <c r="F32" s="72" t="s">
        <v>248</v>
      </c>
      <c r="G32" s="72">
        <v>22</v>
      </c>
    </row>
    <row r="33" spans="1:7">
      <c r="A33" s="72" t="s">
        <v>78</v>
      </c>
      <c r="B33" s="72" t="s">
        <v>100</v>
      </c>
      <c r="C33" s="72" t="s">
        <v>79</v>
      </c>
      <c r="D33" s="72" t="s">
        <v>88</v>
      </c>
      <c r="E33" s="72" t="s">
        <v>94</v>
      </c>
      <c r="F33" s="72" t="s">
        <v>251</v>
      </c>
      <c r="G33" s="72">
        <v>22</v>
      </c>
    </row>
    <row r="34" spans="1:7">
      <c r="A34" s="72" t="s">
        <v>86</v>
      </c>
      <c r="B34" s="72" t="s">
        <v>100</v>
      </c>
      <c r="C34" s="72" t="s">
        <v>79</v>
      </c>
      <c r="D34" s="72" t="s">
        <v>88</v>
      </c>
      <c r="E34" s="72" t="s">
        <v>90</v>
      </c>
      <c r="F34" s="72" t="s">
        <v>248</v>
      </c>
      <c r="G34" s="72">
        <v>23</v>
      </c>
    </row>
    <row r="35" spans="1:7">
      <c r="A35" s="72" t="s">
        <v>87</v>
      </c>
      <c r="B35" s="72" t="s">
        <v>104</v>
      </c>
      <c r="C35" s="72" t="s">
        <v>79</v>
      </c>
      <c r="D35" s="72" t="s">
        <v>88</v>
      </c>
      <c r="E35" s="72" t="s">
        <v>89</v>
      </c>
      <c r="F35" s="72" t="s">
        <v>247</v>
      </c>
      <c r="G35" s="72">
        <v>23</v>
      </c>
    </row>
    <row r="36" spans="1:7">
      <c r="A36" s="72" t="s">
        <v>87</v>
      </c>
      <c r="B36" s="72" t="s">
        <v>103</v>
      </c>
      <c r="C36" s="72" t="s">
        <v>79</v>
      </c>
      <c r="D36" s="72" t="s">
        <v>88</v>
      </c>
      <c r="E36" s="72" t="s">
        <v>91</v>
      </c>
      <c r="F36" s="72" t="s">
        <v>249</v>
      </c>
      <c r="G36" s="72">
        <v>24</v>
      </c>
    </row>
    <row r="37" spans="1:7">
      <c r="A37" s="72" t="s">
        <v>78</v>
      </c>
      <c r="B37" s="72" t="s">
        <v>102</v>
      </c>
      <c r="C37" s="72" t="s">
        <v>85</v>
      </c>
      <c r="D37" s="72" t="s">
        <v>88</v>
      </c>
      <c r="E37" s="72" t="s">
        <v>92</v>
      </c>
      <c r="F37" s="72" t="s">
        <v>250</v>
      </c>
      <c r="G37" s="72">
        <v>25</v>
      </c>
    </row>
    <row r="38" spans="1:7">
      <c r="A38" s="72" t="s">
        <v>78</v>
      </c>
      <c r="B38" s="72" t="s">
        <v>102</v>
      </c>
      <c r="C38" s="72" t="s">
        <v>85</v>
      </c>
      <c r="D38" s="72" t="s">
        <v>95</v>
      </c>
      <c r="E38" s="72" t="s">
        <v>96</v>
      </c>
      <c r="F38" s="72" t="s">
        <v>93</v>
      </c>
      <c r="G38" s="72">
        <v>25</v>
      </c>
    </row>
    <row r="39" spans="1:7">
      <c r="A39" s="72" t="s">
        <v>78</v>
      </c>
      <c r="B39" s="72" t="s">
        <v>101</v>
      </c>
      <c r="C39" s="72" t="s">
        <v>79</v>
      </c>
      <c r="D39" s="72" t="s">
        <v>88</v>
      </c>
      <c r="E39" s="72" t="s">
        <v>94</v>
      </c>
      <c r="F39" s="72" t="s">
        <v>251</v>
      </c>
      <c r="G39" s="72">
        <v>26</v>
      </c>
    </row>
    <row r="40" spans="1:7">
      <c r="A40" s="72" t="s">
        <v>87</v>
      </c>
      <c r="B40" s="72" t="s">
        <v>102</v>
      </c>
      <c r="C40" s="72" t="s">
        <v>79</v>
      </c>
      <c r="D40" s="72" t="s">
        <v>88</v>
      </c>
      <c r="E40" s="72" t="s">
        <v>89</v>
      </c>
      <c r="F40" s="72" t="s">
        <v>247</v>
      </c>
      <c r="G40" s="72">
        <v>26</v>
      </c>
    </row>
    <row r="41" spans="1:7">
      <c r="A41" s="72" t="s">
        <v>78</v>
      </c>
      <c r="B41" s="72" t="s">
        <v>102</v>
      </c>
      <c r="C41" s="72" t="s">
        <v>85</v>
      </c>
      <c r="D41" s="72" t="s">
        <v>88</v>
      </c>
      <c r="E41" s="72" t="s">
        <v>90</v>
      </c>
      <c r="F41" s="72" t="s">
        <v>248</v>
      </c>
      <c r="G41" s="72">
        <v>26</v>
      </c>
    </row>
    <row r="42" spans="1:7">
      <c r="A42" s="72" t="s">
        <v>78</v>
      </c>
      <c r="B42" s="72" t="s">
        <v>101</v>
      </c>
      <c r="C42" s="72" t="s">
        <v>79</v>
      </c>
      <c r="D42" s="72" t="s">
        <v>88</v>
      </c>
      <c r="E42" s="72" t="s">
        <v>89</v>
      </c>
      <c r="F42" s="72" t="s">
        <v>247</v>
      </c>
      <c r="G42" s="72">
        <v>27</v>
      </c>
    </row>
    <row r="43" spans="1:7">
      <c r="A43" s="72" t="s">
        <v>86</v>
      </c>
      <c r="B43" s="72" t="s">
        <v>103</v>
      </c>
      <c r="C43" s="72" t="s">
        <v>79</v>
      </c>
      <c r="D43" s="72" t="s">
        <v>95</v>
      </c>
      <c r="E43" s="72" t="s">
        <v>97</v>
      </c>
      <c r="F43" s="72" t="s">
        <v>231</v>
      </c>
      <c r="G43" s="72">
        <v>27</v>
      </c>
    </row>
    <row r="44" spans="1:7">
      <c r="A44" s="72" t="s">
        <v>78</v>
      </c>
      <c r="B44" s="72" t="s">
        <v>102</v>
      </c>
      <c r="C44" s="72" t="s">
        <v>79</v>
      </c>
      <c r="D44" s="72" t="s">
        <v>95</v>
      </c>
      <c r="E44" s="72" t="s">
        <v>98</v>
      </c>
      <c r="F44" s="72" t="s">
        <v>230</v>
      </c>
      <c r="G44" s="72">
        <v>28</v>
      </c>
    </row>
    <row r="45" spans="1:7">
      <c r="A45" s="72" t="s">
        <v>78</v>
      </c>
      <c r="B45" s="72" t="s">
        <v>102</v>
      </c>
      <c r="C45" s="72" t="s">
        <v>79</v>
      </c>
      <c r="D45" s="72" t="s">
        <v>95</v>
      </c>
      <c r="E45" s="72" t="s">
        <v>97</v>
      </c>
      <c r="F45" s="72" t="s">
        <v>231</v>
      </c>
      <c r="G45" s="72">
        <v>28</v>
      </c>
    </row>
    <row r="46" spans="1:7">
      <c r="A46" s="72" t="s">
        <v>78</v>
      </c>
      <c r="B46" s="72" t="s">
        <v>103</v>
      </c>
      <c r="C46" s="72" t="s">
        <v>79</v>
      </c>
      <c r="D46" s="72" t="s">
        <v>95</v>
      </c>
      <c r="E46" s="72" t="s">
        <v>97</v>
      </c>
      <c r="F46" s="72" t="s">
        <v>231</v>
      </c>
      <c r="G46" s="72">
        <v>28</v>
      </c>
    </row>
    <row r="47" spans="1:7">
      <c r="A47" s="72" t="s">
        <v>78</v>
      </c>
      <c r="B47" s="72" t="s">
        <v>100</v>
      </c>
      <c r="C47" s="72" t="s">
        <v>79</v>
      </c>
      <c r="D47" s="72" t="s">
        <v>88</v>
      </c>
      <c r="E47" s="72" t="s">
        <v>90</v>
      </c>
      <c r="F47" s="72" t="s">
        <v>248</v>
      </c>
      <c r="G47" s="72">
        <v>29</v>
      </c>
    </row>
    <row r="48" spans="1:7">
      <c r="A48" s="72" t="s">
        <v>78</v>
      </c>
      <c r="B48" s="72" t="s">
        <v>101</v>
      </c>
      <c r="C48" s="72" t="s">
        <v>79</v>
      </c>
      <c r="D48" s="72" t="s">
        <v>88</v>
      </c>
      <c r="E48" s="72" t="s">
        <v>91</v>
      </c>
      <c r="F48" s="72" t="s">
        <v>249</v>
      </c>
      <c r="G48" s="72">
        <v>29</v>
      </c>
    </row>
    <row r="49" spans="1:7">
      <c r="A49" s="72" t="s">
        <v>87</v>
      </c>
      <c r="B49" s="72" t="s">
        <v>102</v>
      </c>
      <c r="C49" s="72" t="s">
        <v>79</v>
      </c>
      <c r="D49" s="72" t="s">
        <v>88</v>
      </c>
      <c r="E49" s="72" t="s">
        <v>91</v>
      </c>
      <c r="F49" s="72" t="s">
        <v>249</v>
      </c>
      <c r="G49" s="72">
        <v>29</v>
      </c>
    </row>
    <row r="50" spans="1:7">
      <c r="A50" s="72" t="s">
        <v>86</v>
      </c>
      <c r="B50" s="72" t="s">
        <v>102</v>
      </c>
      <c r="C50" s="72" t="s">
        <v>84</v>
      </c>
      <c r="D50" s="72" t="s">
        <v>88</v>
      </c>
      <c r="E50" s="72" t="s">
        <v>94</v>
      </c>
      <c r="F50" s="72" t="s">
        <v>251</v>
      </c>
      <c r="G50" s="72">
        <v>29</v>
      </c>
    </row>
    <row r="51" spans="1:7">
      <c r="A51" s="72" t="s">
        <v>86</v>
      </c>
      <c r="B51" s="72" t="s">
        <v>101</v>
      </c>
      <c r="C51" s="72" t="s">
        <v>79</v>
      </c>
      <c r="D51" s="72" t="s">
        <v>88</v>
      </c>
      <c r="E51" s="72" t="s">
        <v>89</v>
      </c>
      <c r="F51" s="72" t="s">
        <v>247</v>
      </c>
      <c r="G51" s="72">
        <v>30</v>
      </c>
    </row>
    <row r="52" spans="1:7">
      <c r="A52" s="72" t="s">
        <v>87</v>
      </c>
      <c r="B52" s="72" t="s">
        <v>103</v>
      </c>
      <c r="C52" s="72" t="s">
        <v>79</v>
      </c>
      <c r="D52" s="72" t="s">
        <v>88</v>
      </c>
      <c r="E52" s="72" t="s">
        <v>90</v>
      </c>
      <c r="F52" s="72" t="s">
        <v>248</v>
      </c>
      <c r="G52" s="72">
        <v>31</v>
      </c>
    </row>
    <row r="53" spans="1:7">
      <c r="A53" s="72" t="s">
        <v>86</v>
      </c>
      <c r="B53" s="72" t="s">
        <v>100</v>
      </c>
      <c r="C53" s="72" t="s">
        <v>79</v>
      </c>
      <c r="D53" s="72" t="s">
        <v>88</v>
      </c>
      <c r="E53" s="72" t="s">
        <v>94</v>
      </c>
      <c r="F53" s="72" t="s">
        <v>251</v>
      </c>
      <c r="G53" s="72">
        <v>32</v>
      </c>
    </row>
    <row r="54" spans="1:7">
      <c r="A54" s="72" t="s">
        <v>86</v>
      </c>
      <c r="B54" s="72" t="s">
        <v>102</v>
      </c>
      <c r="C54" s="72" t="s">
        <v>79</v>
      </c>
      <c r="D54" s="72" t="s">
        <v>95</v>
      </c>
      <c r="E54" s="72" t="s">
        <v>98</v>
      </c>
      <c r="F54" s="72" t="s">
        <v>230</v>
      </c>
      <c r="G54" s="72">
        <v>32</v>
      </c>
    </row>
    <row r="55" spans="1:7">
      <c r="A55" s="72" t="s">
        <v>78</v>
      </c>
      <c r="B55" s="72" t="s">
        <v>102</v>
      </c>
      <c r="C55" s="72" t="s">
        <v>84</v>
      </c>
      <c r="D55" s="72" t="s">
        <v>88</v>
      </c>
      <c r="E55" s="72" t="s">
        <v>91</v>
      </c>
      <c r="F55" s="72" t="s">
        <v>249</v>
      </c>
      <c r="G55" s="72">
        <v>32</v>
      </c>
    </row>
    <row r="56" spans="1:7">
      <c r="A56" s="72" t="s">
        <v>86</v>
      </c>
      <c r="B56" s="72" t="s">
        <v>102</v>
      </c>
      <c r="C56" s="72" t="s">
        <v>84</v>
      </c>
      <c r="D56" s="72" t="s">
        <v>88</v>
      </c>
      <c r="E56" s="72" t="s">
        <v>91</v>
      </c>
      <c r="F56" s="72" t="s">
        <v>249</v>
      </c>
      <c r="G56" s="72">
        <v>33</v>
      </c>
    </row>
    <row r="57" spans="1:7">
      <c r="A57" s="72" t="s">
        <v>87</v>
      </c>
      <c r="B57" s="72" t="s">
        <v>104</v>
      </c>
      <c r="C57" s="72" t="s">
        <v>79</v>
      </c>
      <c r="D57" s="72" t="s">
        <v>95</v>
      </c>
      <c r="E57" s="72" t="s">
        <v>97</v>
      </c>
      <c r="F57" s="72" t="s">
        <v>231</v>
      </c>
      <c r="G57" s="72">
        <v>33</v>
      </c>
    </row>
    <row r="58" spans="1:7">
      <c r="A58" s="72" t="s">
        <v>86</v>
      </c>
      <c r="B58" s="72" t="s">
        <v>101</v>
      </c>
      <c r="C58" s="72" t="s">
        <v>79</v>
      </c>
      <c r="D58" s="72" t="s">
        <v>88</v>
      </c>
      <c r="E58" s="72" t="s">
        <v>91</v>
      </c>
      <c r="F58" s="72" t="s">
        <v>249</v>
      </c>
      <c r="G58" s="72">
        <v>34</v>
      </c>
    </row>
    <row r="59" spans="1:7">
      <c r="A59" s="72" t="s">
        <v>87</v>
      </c>
      <c r="B59" s="72" t="s">
        <v>102</v>
      </c>
      <c r="C59" s="72" t="s">
        <v>79</v>
      </c>
      <c r="D59" s="72" t="s">
        <v>88</v>
      </c>
      <c r="E59" s="72" t="s">
        <v>94</v>
      </c>
      <c r="F59" s="72" t="s">
        <v>251</v>
      </c>
      <c r="G59" s="72">
        <v>34</v>
      </c>
    </row>
    <row r="60" spans="1:7">
      <c r="A60" s="72" t="s">
        <v>87</v>
      </c>
      <c r="B60" s="72" t="s">
        <v>104</v>
      </c>
      <c r="C60" s="72" t="s">
        <v>79</v>
      </c>
      <c r="D60" s="72" t="s">
        <v>95</v>
      </c>
      <c r="E60" s="72" t="s">
        <v>98</v>
      </c>
      <c r="F60" s="72" t="s">
        <v>230</v>
      </c>
      <c r="G60" s="72">
        <v>34</v>
      </c>
    </row>
    <row r="61" spans="1:7">
      <c r="A61" s="72" t="s">
        <v>86</v>
      </c>
      <c r="B61" s="72" t="s">
        <v>101</v>
      </c>
      <c r="C61" s="72" t="s">
        <v>79</v>
      </c>
      <c r="D61" s="72" t="s">
        <v>88</v>
      </c>
      <c r="E61" s="72" t="s">
        <v>90</v>
      </c>
      <c r="F61" s="72" t="s">
        <v>248</v>
      </c>
      <c r="G61" s="72">
        <v>35</v>
      </c>
    </row>
    <row r="62" spans="1:7">
      <c r="A62" s="72" t="s">
        <v>78</v>
      </c>
      <c r="B62" s="72" t="s">
        <v>101</v>
      </c>
      <c r="C62" s="72" t="s">
        <v>79</v>
      </c>
      <c r="D62" s="72" t="s">
        <v>88</v>
      </c>
      <c r="E62" s="72" t="s">
        <v>92</v>
      </c>
      <c r="F62" s="72" t="s">
        <v>250</v>
      </c>
      <c r="G62" s="72">
        <v>37</v>
      </c>
    </row>
    <row r="63" spans="1:7">
      <c r="A63" s="72" t="s">
        <v>78</v>
      </c>
      <c r="B63" s="72" t="s">
        <v>101</v>
      </c>
      <c r="C63" s="72" t="s">
        <v>79</v>
      </c>
      <c r="D63" s="72" t="s">
        <v>95</v>
      </c>
      <c r="E63" s="72" t="s">
        <v>96</v>
      </c>
      <c r="F63" s="72" t="s">
        <v>93</v>
      </c>
      <c r="G63" s="72">
        <v>37</v>
      </c>
    </row>
    <row r="64" spans="1:7">
      <c r="A64" s="72" t="s">
        <v>87</v>
      </c>
      <c r="B64" s="72" t="s">
        <v>100</v>
      </c>
      <c r="C64" s="72" t="s">
        <v>79</v>
      </c>
      <c r="D64" s="72" t="s">
        <v>88</v>
      </c>
      <c r="E64" s="72" t="s">
        <v>92</v>
      </c>
      <c r="F64" s="72" t="s">
        <v>250</v>
      </c>
      <c r="G64" s="72">
        <v>37</v>
      </c>
    </row>
    <row r="65" spans="1:7">
      <c r="A65" s="72" t="s">
        <v>87</v>
      </c>
      <c r="B65" s="72" t="s">
        <v>102</v>
      </c>
      <c r="C65" s="72" t="s">
        <v>79</v>
      </c>
      <c r="D65" s="72" t="s">
        <v>88</v>
      </c>
      <c r="E65" s="72" t="s">
        <v>92</v>
      </c>
      <c r="F65" s="72" t="s">
        <v>250</v>
      </c>
      <c r="G65" s="72">
        <v>37</v>
      </c>
    </row>
    <row r="66" spans="1:7">
      <c r="A66" s="72" t="s">
        <v>87</v>
      </c>
      <c r="B66" s="72" t="s">
        <v>100</v>
      </c>
      <c r="C66" s="72" t="s">
        <v>79</v>
      </c>
      <c r="D66" s="72" t="s">
        <v>95</v>
      </c>
      <c r="E66" s="72" t="s">
        <v>96</v>
      </c>
      <c r="F66" s="72" t="s">
        <v>93</v>
      </c>
      <c r="G66" s="72">
        <v>37</v>
      </c>
    </row>
    <row r="67" spans="1:7">
      <c r="A67" s="72" t="s">
        <v>87</v>
      </c>
      <c r="B67" s="72" t="s">
        <v>102</v>
      </c>
      <c r="C67" s="72" t="s">
        <v>79</v>
      </c>
      <c r="D67" s="72" t="s">
        <v>95</v>
      </c>
      <c r="E67" s="72" t="s">
        <v>96</v>
      </c>
      <c r="F67" s="72" t="s">
        <v>93</v>
      </c>
      <c r="G67" s="72">
        <v>37</v>
      </c>
    </row>
    <row r="68" spans="1:7">
      <c r="A68" s="72" t="s">
        <v>78</v>
      </c>
      <c r="B68" s="72" t="s">
        <v>102</v>
      </c>
      <c r="C68" s="72" t="s">
        <v>85</v>
      </c>
      <c r="D68" s="72" t="s">
        <v>88</v>
      </c>
      <c r="E68" s="72" t="s">
        <v>94</v>
      </c>
      <c r="F68" s="72" t="s">
        <v>251</v>
      </c>
      <c r="G68" s="72">
        <v>38</v>
      </c>
    </row>
    <row r="69" spans="1:7">
      <c r="A69" s="72" t="s">
        <v>86</v>
      </c>
      <c r="B69" s="72" t="s">
        <v>104</v>
      </c>
      <c r="C69" s="72" t="s">
        <v>79</v>
      </c>
      <c r="D69" s="72" t="s">
        <v>80</v>
      </c>
      <c r="E69" s="72" t="s">
        <v>81</v>
      </c>
      <c r="F69" s="72" t="s">
        <v>82</v>
      </c>
      <c r="G69" s="72">
        <v>39</v>
      </c>
    </row>
    <row r="70" spans="1:7">
      <c r="A70" s="72" t="s">
        <v>78</v>
      </c>
      <c r="B70" s="72" t="s">
        <v>102</v>
      </c>
      <c r="C70" s="72" t="s">
        <v>84</v>
      </c>
      <c r="D70" s="72" t="s">
        <v>88</v>
      </c>
      <c r="E70" s="72" t="s">
        <v>94</v>
      </c>
      <c r="F70" s="72" t="s">
        <v>251</v>
      </c>
      <c r="G70" s="72">
        <v>40</v>
      </c>
    </row>
    <row r="71" spans="1:7">
      <c r="A71" s="72" t="s">
        <v>78</v>
      </c>
      <c r="B71" s="72" t="s">
        <v>104</v>
      </c>
      <c r="C71" s="72" t="s">
        <v>79</v>
      </c>
      <c r="D71" s="72" t="s">
        <v>80</v>
      </c>
      <c r="E71" s="72" t="s">
        <v>81</v>
      </c>
      <c r="F71" s="72" t="s">
        <v>82</v>
      </c>
      <c r="G71" s="72">
        <v>41</v>
      </c>
    </row>
    <row r="72" spans="1:7">
      <c r="A72" s="72" t="s">
        <v>78</v>
      </c>
      <c r="B72" s="72" t="s">
        <v>102</v>
      </c>
      <c r="C72" s="72" t="s">
        <v>85</v>
      </c>
      <c r="D72" s="72" t="s">
        <v>88</v>
      </c>
      <c r="E72" s="72" t="s">
        <v>89</v>
      </c>
      <c r="F72" s="72" t="s">
        <v>247</v>
      </c>
      <c r="G72" s="72">
        <v>42</v>
      </c>
    </row>
    <row r="73" spans="1:7">
      <c r="A73" s="72" t="s">
        <v>86</v>
      </c>
      <c r="B73" s="72" t="s">
        <v>102</v>
      </c>
      <c r="C73" s="72" t="s">
        <v>84</v>
      </c>
      <c r="D73" s="72" t="s">
        <v>88</v>
      </c>
      <c r="E73" s="72" t="s">
        <v>90</v>
      </c>
      <c r="F73" s="72" t="s">
        <v>248</v>
      </c>
      <c r="G73" s="72">
        <v>42</v>
      </c>
    </row>
    <row r="74" spans="1:7">
      <c r="A74" s="72" t="s">
        <v>78</v>
      </c>
      <c r="B74" s="72" t="s">
        <v>102</v>
      </c>
      <c r="C74" s="72" t="s">
        <v>85</v>
      </c>
      <c r="D74" s="72" t="s">
        <v>95</v>
      </c>
      <c r="E74" s="72" t="s">
        <v>97</v>
      </c>
      <c r="F74" s="72" t="s">
        <v>231</v>
      </c>
      <c r="G74" s="72">
        <v>42</v>
      </c>
    </row>
    <row r="75" spans="1:7">
      <c r="A75" s="72" t="s">
        <v>86</v>
      </c>
      <c r="B75" s="72" t="s">
        <v>102</v>
      </c>
      <c r="C75" s="72" t="s">
        <v>85</v>
      </c>
      <c r="D75" s="72" t="s">
        <v>88</v>
      </c>
      <c r="E75" s="72" t="s">
        <v>90</v>
      </c>
      <c r="F75" s="72" t="s">
        <v>248</v>
      </c>
      <c r="G75" s="72">
        <v>44</v>
      </c>
    </row>
    <row r="76" spans="1:7">
      <c r="A76" s="72" t="s">
        <v>86</v>
      </c>
      <c r="B76" s="72" t="s">
        <v>102</v>
      </c>
      <c r="C76" s="72" t="s">
        <v>84</v>
      </c>
      <c r="D76" s="72" t="s">
        <v>88</v>
      </c>
      <c r="E76" s="72" t="s">
        <v>92</v>
      </c>
      <c r="F76" s="72" t="s">
        <v>250</v>
      </c>
      <c r="G76" s="72">
        <v>46</v>
      </c>
    </row>
    <row r="77" spans="1:7">
      <c r="A77" s="72" t="s">
        <v>86</v>
      </c>
      <c r="B77" s="72" t="s">
        <v>102</v>
      </c>
      <c r="C77" s="72" t="s">
        <v>84</v>
      </c>
      <c r="D77" s="72" t="s">
        <v>95</v>
      </c>
      <c r="E77" s="72" t="s">
        <v>96</v>
      </c>
      <c r="F77" s="72" t="s">
        <v>93</v>
      </c>
      <c r="G77" s="72">
        <v>46</v>
      </c>
    </row>
    <row r="78" spans="1:7">
      <c r="A78" s="72" t="s">
        <v>87</v>
      </c>
      <c r="B78" s="72" t="s">
        <v>101</v>
      </c>
      <c r="C78" s="72" t="s">
        <v>79</v>
      </c>
      <c r="D78" s="72" t="s">
        <v>88</v>
      </c>
      <c r="E78" s="72" t="s">
        <v>94</v>
      </c>
      <c r="F78" s="72" t="s">
        <v>251</v>
      </c>
      <c r="G78" s="72">
        <v>47</v>
      </c>
    </row>
    <row r="79" spans="1:7">
      <c r="A79" s="72" t="s">
        <v>87</v>
      </c>
      <c r="B79" s="72" t="s">
        <v>102</v>
      </c>
      <c r="C79" s="72" t="s">
        <v>79</v>
      </c>
      <c r="D79" s="72" t="s">
        <v>95</v>
      </c>
      <c r="E79" s="72" t="s">
        <v>97</v>
      </c>
      <c r="F79" s="72" t="s">
        <v>231</v>
      </c>
      <c r="G79" s="72">
        <v>47</v>
      </c>
    </row>
    <row r="80" spans="1:7">
      <c r="A80" s="72" t="s">
        <v>86</v>
      </c>
      <c r="B80" s="72" t="s">
        <v>102</v>
      </c>
      <c r="C80" s="72" t="s">
        <v>85</v>
      </c>
      <c r="D80" s="72" t="s">
        <v>88</v>
      </c>
      <c r="E80" s="72" t="s">
        <v>92</v>
      </c>
      <c r="F80" s="72" t="s">
        <v>250</v>
      </c>
      <c r="G80" s="72">
        <v>47</v>
      </c>
    </row>
    <row r="81" spans="1:7">
      <c r="A81" s="72" t="s">
        <v>86</v>
      </c>
      <c r="B81" s="72" t="s">
        <v>102</v>
      </c>
      <c r="C81" s="72" t="s">
        <v>85</v>
      </c>
      <c r="D81" s="72" t="s">
        <v>95</v>
      </c>
      <c r="E81" s="72" t="s">
        <v>96</v>
      </c>
      <c r="F81" s="72" t="s">
        <v>93</v>
      </c>
      <c r="G81" s="72">
        <v>47</v>
      </c>
    </row>
    <row r="82" spans="1:7">
      <c r="A82" s="72" t="s">
        <v>86</v>
      </c>
      <c r="B82" s="72" t="s">
        <v>102</v>
      </c>
      <c r="C82" s="72" t="s">
        <v>84</v>
      </c>
      <c r="D82" s="72" t="s">
        <v>88</v>
      </c>
      <c r="E82" s="72" t="s">
        <v>89</v>
      </c>
      <c r="F82" s="72" t="s">
        <v>247</v>
      </c>
      <c r="G82" s="72">
        <v>48</v>
      </c>
    </row>
    <row r="83" spans="1:7">
      <c r="A83" s="72" t="s">
        <v>78</v>
      </c>
      <c r="B83" s="72" t="s">
        <v>102</v>
      </c>
      <c r="C83" s="72" t="s">
        <v>84</v>
      </c>
      <c r="D83" s="72" t="s">
        <v>88</v>
      </c>
      <c r="E83" s="72" t="s">
        <v>90</v>
      </c>
      <c r="F83" s="72" t="s">
        <v>248</v>
      </c>
      <c r="G83" s="72">
        <v>48</v>
      </c>
    </row>
    <row r="84" spans="1:7">
      <c r="A84" s="72" t="s">
        <v>86</v>
      </c>
      <c r="B84" s="72" t="s">
        <v>102</v>
      </c>
      <c r="C84" s="72" t="s">
        <v>85</v>
      </c>
      <c r="D84" s="72" t="s">
        <v>88</v>
      </c>
      <c r="E84" s="72" t="s">
        <v>94</v>
      </c>
      <c r="F84" s="72" t="s">
        <v>251</v>
      </c>
      <c r="G84" s="72">
        <v>48</v>
      </c>
    </row>
    <row r="85" spans="1:7">
      <c r="A85" s="72" t="s">
        <v>78</v>
      </c>
      <c r="B85" s="72" t="s">
        <v>102</v>
      </c>
      <c r="C85" s="72" t="s">
        <v>84</v>
      </c>
      <c r="D85" s="72" t="s">
        <v>88</v>
      </c>
      <c r="E85" s="72" t="s">
        <v>92</v>
      </c>
      <c r="F85" s="72" t="s">
        <v>250</v>
      </c>
      <c r="G85" s="72">
        <v>50</v>
      </c>
    </row>
    <row r="86" spans="1:7">
      <c r="A86" s="72" t="s">
        <v>78</v>
      </c>
      <c r="B86" s="72" t="s">
        <v>102</v>
      </c>
      <c r="C86" s="72" t="s">
        <v>84</v>
      </c>
      <c r="D86" s="72" t="s">
        <v>95</v>
      </c>
      <c r="E86" s="72" t="s">
        <v>96</v>
      </c>
      <c r="F86" s="72" t="s">
        <v>93</v>
      </c>
      <c r="G86" s="72">
        <v>50</v>
      </c>
    </row>
    <row r="87" spans="1:7">
      <c r="A87" s="72" t="s">
        <v>86</v>
      </c>
      <c r="B87" s="72" t="s">
        <v>101</v>
      </c>
      <c r="C87" s="72" t="s">
        <v>79</v>
      </c>
      <c r="D87" s="72" t="s">
        <v>88</v>
      </c>
      <c r="E87" s="72" t="s">
        <v>92</v>
      </c>
      <c r="F87" s="72" t="s">
        <v>250</v>
      </c>
      <c r="G87" s="72">
        <v>51</v>
      </c>
    </row>
    <row r="88" spans="1:7">
      <c r="A88" s="72" t="s">
        <v>86</v>
      </c>
      <c r="B88" s="72" t="s">
        <v>101</v>
      </c>
      <c r="C88" s="72" t="s">
        <v>79</v>
      </c>
      <c r="D88" s="72" t="s">
        <v>95</v>
      </c>
      <c r="E88" s="72" t="s">
        <v>96</v>
      </c>
      <c r="F88" s="72" t="s">
        <v>93</v>
      </c>
      <c r="G88" s="72">
        <v>51</v>
      </c>
    </row>
    <row r="89" spans="1:7">
      <c r="A89" s="72" t="s">
        <v>86</v>
      </c>
      <c r="B89" s="72" t="s">
        <v>101</v>
      </c>
      <c r="C89" s="72" t="s">
        <v>79</v>
      </c>
      <c r="D89" s="72" t="s">
        <v>95</v>
      </c>
      <c r="E89" s="72" t="s">
        <v>98</v>
      </c>
      <c r="F89" s="72" t="s">
        <v>230</v>
      </c>
      <c r="G89" s="72">
        <v>51</v>
      </c>
    </row>
    <row r="90" spans="1:7">
      <c r="A90" s="72" t="s">
        <v>78</v>
      </c>
      <c r="B90" s="72" t="s">
        <v>101</v>
      </c>
      <c r="C90" s="72" t="s">
        <v>79</v>
      </c>
      <c r="D90" s="72" t="s">
        <v>95</v>
      </c>
      <c r="E90" s="72" t="s">
        <v>97</v>
      </c>
      <c r="F90" s="72" t="s">
        <v>231</v>
      </c>
      <c r="G90" s="72">
        <v>51</v>
      </c>
    </row>
    <row r="91" spans="1:7">
      <c r="A91" s="72" t="s">
        <v>86</v>
      </c>
      <c r="B91" s="72" t="s">
        <v>102</v>
      </c>
      <c r="C91" s="72" t="s">
        <v>85</v>
      </c>
      <c r="D91" s="72" t="s">
        <v>88</v>
      </c>
      <c r="E91" s="72" t="s">
        <v>91</v>
      </c>
      <c r="F91" s="72" t="s">
        <v>249</v>
      </c>
      <c r="G91" s="72">
        <v>51</v>
      </c>
    </row>
    <row r="92" spans="1:7">
      <c r="A92" s="72" t="s">
        <v>87</v>
      </c>
      <c r="B92" s="72" t="s">
        <v>100</v>
      </c>
      <c r="C92" s="72" t="s">
        <v>79</v>
      </c>
      <c r="D92" s="72" t="s">
        <v>88</v>
      </c>
      <c r="E92" s="72" t="s">
        <v>90</v>
      </c>
      <c r="F92" s="72" t="s">
        <v>248</v>
      </c>
      <c r="G92" s="72">
        <v>52</v>
      </c>
    </row>
    <row r="93" spans="1:7">
      <c r="A93" s="72" t="s">
        <v>78</v>
      </c>
      <c r="B93" s="72" t="s">
        <v>102</v>
      </c>
      <c r="C93" s="72" t="s">
        <v>84</v>
      </c>
      <c r="D93" s="72" t="s">
        <v>88</v>
      </c>
      <c r="E93" s="72" t="s">
        <v>89</v>
      </c>
      <c r="F93" s="72" t="s">
        <v>247</v>
      </c>
      <c r="G93" s="72">
        <v>52</v>
      </c>
    </row>
    <row r="94" spans="1:7">
      <c r="A94" s="72" t="s">
        <v>78</v>
      </c>
      <c r="B94" s="72" t="s">
        <v>101</v>
      </c>
      <c r="C94" s="72" t="s">
        <v>79</v>
      </c>
      <c r="D94" s="72" t="s">
        <v>95</v>
      </c>
      <c r="E94" s="72" t="s">
        <v>98</v>
      </c>
      <c r="F94" s="72" t="s">
        <v>230</v>
      </c>
      <c r="G94" s="72">
        <v>53</v>
      </c>
    </row>
    <row r="95" spans="1:7">
      <c r="A95" s="72" t="s">
        <v>87</v>
      </c>
      <c r="B95" s="72" t="s">
        <v>100</v>
      </c>
      <c r="C95" s="72" t="s">
        <v>79</v>
      </c>
      <c r="D95" s="72" t="s">
        <v>88</v>
      </c>
      <c r="E95" s="72" t="s">
        <v>94</v>
      </c>
      <c r="F95" s="72" t="s">
        <v>251</v>
      </c>
      <c r="G95" s="72">
        <v>54</v>
      </c>
    </row>
    <row r="96" spans="1:7">
      <c r="A96" s="72" t="s">
        <v>87</v>
      </c>
      <c r="B96" s="72" t="s">
        <v>103</v>
      </c>
      <c r="C96" s="72" t="s">
        <v>79</v>
      </c>
      <c r="D96" s="72" t="s">
        <v>95</v>
      </c>
      <c r="E96" s="72" t="s">
        <v>97</v>
      </c>
      <c r="F96" s="72" t="s">
        <v>231</v>
      </c>
      <c r="G96" s="72">
        <v>55</v>
      </c>
    </row>
    <row r="97" spans="1:7">
      <c r="A97" s="72" t="s">
        <v>78</v>
      </c>
      <c r="B97" s="72" t="s">
        <v>100</v>
      </c>
      <c r="C97" s="72" t="s">
        <v>79</v>
      </c>
      <c r="D97" s="72" t="s">
        <v>88</v>
      </c>
      <c r="E97" s="72" t="s">
        <v>89</v>
      </c>
      <c r="F97" s="72" t="s">
        <v>247</v>
      </c>
      <c r="G97" s="72">
        <v>57</v>
      </c>
    </row>
    <row r="98" spans="1:7">
      <c r="A98" s="72" t="s">
        <v>87</v>
      </c>
      <c r="B98" s="72" t="s">
        <v>101</v>
      </c>
      <c r="C98" s="72" t="s">
        <v>79</v>
      </c>
      <c r="D98" s="72" t="s">
        <v>88</v>
      </c>
      <c r="E98" s="72" t="s">
        <v>90</v>
      </c>
      <c r="F98" s="72" t="s">
        <v>248</v>
      </c>
      <c r="G98" s="72">
        <v>57</v>
      </c>
    </row>
    <row r="99" spans="1:7">
      <c r="A99" s="72" t="s">
        <v>87</v>
      </c>
      <c r="B99" s="72" t="s">
        <v>101</v>
      </c>
      <c r="C99" s="72" t="s">
        <v>79</v>
      </c>
      <c r="D99" s="72" t="s">
        <v>88</v>
      </c>
      <c r="E99" s="72" t="s">
        <v>89</v>
      </c>
      <c r="F99" s="72" t="s">
        <v>247</v>
      </c>
      <c r="G99" s="72">
        <v>57</v>
      </c>
    </row>
    <row r="100" spans="1:7">
      <c r="A100" s="72" t="s">
        <v>87</v>
      </c>
      <c r="B100" s="72" t="s">
        <v>102</v>
      </c>
      <c r="C100" s="72" t="s">
        <v>79</v>
      </c>
      <c r="D100" s="72" t="s">
        <v>95</v>
      </c>
      <c r="E100" s="72" t="s">
        <v>98</v>
      </c>
      <c r="F100" s="72" t="s">
        <v>230</v>
      </c>
      <c r="G100" s="72">
        <v>60</v>
      </c>
    </row>
    <row r="101" spans="1:7">
      <c r="A101" s="72" t="s">
        <v>78</v>
      </c>
      <c r="B101" s="72" t="s">
        <v>100</v>
      </c>
      <c r="C101" s="72" t="s">
        <v>79</v>
      </c>
      <c r="D101" s="72" t="s">
        <v>88</v>
      </c>
      <c r="E101" s="72" t="s">
        <v>91</v>
      </c>
      <c r="F101" s="72" t="s">
        <v>249</v>
      </c>
      <c r="G101" s="72">
        <v>61</v>
      </c>
    </row>
    <row r="102" spans="1:7">
      <c r="A102" s="72" t="s">
        <v>78</v>
      </c>
      <c r="B102" s="72" t="s">
        <v>105</v>
      </c>
      <c r="C102" s="72" t="s">
        <v>79</v>
      </c>
      <c r="D102" s="72" t="s">
        <v>88</v>
      </c>
      <c r="E102" s="72" t="s">
        <v>91</v>
      </c>
      <c r="F102" s="72" t="s">
        <v>249</v>
      </c>
      <c r="G102" s="72">
        <v>61</v>
      </c>
    </row>
    <row r="103" spans="1:7">
      <c r="A103" s="72" t="s">
        <v>87</v>
      </c>
      <c r="B103" s="72" t="s">
        <v>103</v>
      </c>
      <c r="C103" s="72" t="s">
        <v>79</v>
      </c>
      <c r="D103" s="72" t="s">
        <v>88</v>
      </c>
      <c r="E103" s="72" t="s">
        <v>89</v>
      </c>
      <c r="F103" s="72" t="s">
        <v>247</v>
      </c>
      <c r="G103" s="72">
        <v>61</v>
      </c>
    </row>
    <row r="104" spans="1:7">
      <c r="A104" s="72" t="s">
        <v>78</v>
      </c>
      <c r="B104" s="72" t="s">
        <v>103</v>
      </c>
      <c r="C104" s="72" t="s">
        <v>79</v>
      </c>
      <c r="D104" s="72" t="s">
        <v>80</v>
      </c>
      <c r="E104" s="72" t="s">
        <v>81</v>
      </c>
      <c r="F104" s="72" t="s">
        <v>82</v>
      </c>
      <c r="G104" s="72">
        <v>62</v>
      </c>
    </row>
    <row r="105" spans="1:7">
      <c r="A105" s="72" t="s">
        <v>87</v>
      </c>
      <c r="B105" s="72" t="s">
        <v>101</v>
      </c>
      <c r="C105" s="72" t="s">
        <v>79</v>
      </c>
      <c r="D105" s="72" t="s">
        <v>88</v>
      </c>
      <c r="E105" s="72" t="s">
        <v>91</v>
      </c>
      <c r="F105" s="72" t="s">
        <v>249</v>
      </c>
      <c r="G105" s="72">
        <v>63</v>
      </c>
    </row>
    <row r="106" spans="1:7">
      <c r="A106" s="72" t="s">
        <v>87</v>
      </c>
      <c r="B106" s="72" t="s">
        <v>102</v>
      </c>
      <c r="C106" s="72" t="s">
        <v>84</v>
      </c>
      <c r="D106" s="72" t="s">
        <v>88</v>
      </c>
      <c r="E106" s="72" t="s">
        <v>91</v>
      </c>
      <c r="F106" s="72" t="s">
        <v>249</v>
      </c>
      <c r="G106" s="72">
        <v>65</v>
      </c>
    </row>
    <row r="107" spans="1:7">
      <c r="A107" s="72" t="s">
        <v>87</v>
      </c>
      <c r="B107" s="72" t="s">
        <v>102</v>
      </c>
      <c r="C107" s="72" t="s">
        <v>85</v>
      </c>
      <c r="D107" s="72" t="s">
        <v>88</v>
      </c>
      <c r="E107" s="72" t="s">
        <v>91</v>
      </c>
      <c r="F107" s="72" t="s">
        <v>249</v>
      </c>
      <c r="G107" s="72">
        <v>67</v>
      </c>
    </row>
    <row r="108" spans="1:7">
      <c r="A108" s="72" t="s">
        <v>86</v>
      </c>
      <c r="B108" s="72" t="s">
        <v>102</v>
      </c>
      <c r="C108" s="72" t="s">
        <v>85</v>
      </c>
      <c r="D108" s="72" t="s">
        <v>88</v>
      </c>
      <c r="E108" s="72" t="s">
        <v>89</v>
      </c>
      <c r="F108" s="72" t="s">
        <v>247</v>
      </c>
      <c r="G108" s="72">
        <v>68</v>
      </c>
    </row>
    <row r="109" spans="1:7">
      <c r="A109" s="72" t="s">
        <v>86</v>
      </c>
      <c r="B109" s="72" t="s">
        <v>101</v>
      </c>
      <c r="C109" s="72" t="s">
        <v>79</v>
      </c>
      <c r="D109" s="72" t="s">
        <v>95</v>
      </c>
      <c r="E109" s="72" t="s">
        <v>97</v>
      </c>
      <c r="F109" s="72" t="s">
        <v>231</v>
      </c>
      <c r="G109" s="72">
        <v>69</v>
      </c>
    </row>
    <row r="110" spans="1:7">
      <c r="A110" s="72" t="s">
        <v>87</v>
      </c>
      <c r="B110" s="72" t="s">
        <v>102</v>
      </c>
      <c r="C110" s="72" t="s">
        <v>84</v>
      </c>
      <c r="D110" s="72" t="s">
        <v>88</v>
      </c>
      <c r="E110" s="72" t="s">
        <v>94</v>
      </c>
      <c r="F110" s="72" t="s">
        <v>251</v>
      </c>
      <c r="G110" s="72">
        <v>69</v>
      </c>
    </row>
    <row r="111" spans="1:7">
      <c r="A111" s="72" t="s">
        <v>78</v>
      </c>
      <c r="B111" s="72" t="s">
        <v>104</v>
      </c>
      <c r="C111" s="72" t="s">
        <v>85</v>
      </c>
      <c r="D111" s="72" t="s">
        <v>88</v>
      </c>
      <c r="E111" s="72" t="s">
        <v>91</v>
      </c>
      <c r="F111" s="72" t="s">
        <v>249</v>
      </c>
      <c r="G111" s="72">
        <v>70</v>
      </c>
    </row>
    <row r="112" spans="1:7">
      <c r="A112" s="72" t="s">
        <v>87</v>
      </c>
      <c r="B112" s="72" t="s">
        <v>102</v>
      </c>
      <c r="C112" s="72" t="s">
        <v>85</v>
      </c>
      <c r="D112" s="72" t="s">
        <v>88</v>
      </c>
      <c r="E112" s="72" t="s">
        <v>90</v>
      </c>
      <c r="F112" s="72" t="s">
        <v>248</v>
      </c>
      <c r="G112" s="72">
        <v>70</v>
      </c>
    </row>
    <row r="113" spans="1:7">
      <c r="A113" s="72" t="s">
        <v>86</v>
      </c>
      <c r="B113" s="72" t="s">
        <v>102</v>
      </c>
      <c r="C113" s="72" t="s">
        <v>79</v>
      </c>
      <c r="D113" s="72" t="s">
        <v>80</v>
      </c>
      <c r="E113" s="72" t="s">
        <v>81</v>
      </c>
      <c r="F113" s="72" t="s">
        <v>82</v>
      </c>
      <c r="G113" s="72">
        <v>72</v>
      </c>
    </row>
    <row r="114" spans="1:7">
      <c r="A114" s="72" t="s">
        <v>78</v>
      </c>
      <c r="B114" s="72" t="s">
        <v>102</v>
      </c>
      <c r="C114" s="72" t="s">
        <v>79</v>
      </c>
      <c r="D114" s="72" t="s">
        <v>80</v>
      </c>
      <c r="E114" s="72" t="s">
        <v>81</v>
      </c>
      <c r="F114" s="72" t="s">
        <v>82</v>
      </c>
      <c r="G114" s="72">
        <v>72</v>
      </c>
    </row>
    <row r="115" spans="1:7">
      <c r="A115" s="72" t="s">
        <v>87</v>
      </c>
      <c r="B115" s="72" t="s">
        <v>102</v>
      </c>
      <c r="C115" s="72" t="s">
        <v>85</v>
      </c>
      <c r="D115" s="72" t="s">
        <v>88</v>
      </c>
      <c r="E115" s="72" t="s">
        <v>92</v>
      </c>
      <c r="F115" s="72" t="s">
        <v>250</v>
      </c>
      <c r="G115" s="72">
        <v>72</v>
      </c>
    </row>
    <row r="116" spans="1:7">
      <c r="A116" s="72" t="s">
        <v>87</v>
      </c>
      <c r="B116" s="72" t="s">
        <v>102</v>
      </c>
      <c r="C116" s="72" t="s">
        <v>85</v>
      </c>
      <c r="D116" s="72" t="s">
        <v>95</v>
      </c>
      <c r="E116" s="72" t="s">
        <v>96</v>
      </c>
      <c r="F116" s="72" t="s">
        <v>93</v>
      </c>
      <c r="G116" s="72">
        <v>72</v>
      </c>
    </row>
    <row r="117" spans="1:7">
      <c r="A117" s="72" t="s">
        <v>78</v>
      </c>
      <c r="B117" s="72" t="s">
        <v>103</v>
      </c>
      <c r="C117" s="72" t="s">
        <v>85</v>
      </c>
      <c r="D117" s="72" t="s">
        <v>88</v>
      </c>
      <c r="E117" s="72" t="s">
        <v>91</v>
      </c>
      <c r="F117" s="72" t="s">
        <v>249</v>
      </c>
      <c r="G117" s="72">
        <v>74</v>
      </c>
    </row>
    <row r="118" spans="1:7">
      <c r="A118" s="72" t="s">
        <v>87</v>
      </c>
      <c r="B118" s="72" t="s">
        <v>103</v>
      </c>
      <c r="C118" s="72" t="s">
        <v>79</v>
      </c>
      <c r="D118" s="72" t="s">
        <v>95</v>
      </c>
      <c r="E118" s="72" t="s">
        <v>98</v>
      </c>
      <c r="F118" s="72" t="s">
        <v>230</v>
      </c>
      <c r="G118" s="72">
        <v>74</v>
      </c>
    </row>
    <row r="119" spans="1:7">
      <c r="A119" s="72" t="s">
        <v>86</v>
      </c>
      <c r="B119" s="72" t="s">
        <v>102</v>
      </c>
      <c r="C119" s="72" t="s">
        <v>84</v>
      </c>
      <c r="D119" s="72" t="s">
        <v>95</v>
      </c>
      <c r="E119" s="72" t="s">
        <v>97</v>
      </c>
      <c r="F119" s="72" t="s">
        <v>231</v>
      </c>
      <c r="G119" s="72">
        <v>75</v>
      </c>
    </row>
    <row r="120" spans="1:7">
      <c r="A120" s="72" t="s">
        <v>86</v>
      </c>
      <c r="B120" s="72" t="s">
        <v>102</v>
      </c>
      <c r="C120" s="72" t="s">
        <v>84</v>
      </c>
      <c r="D120" s="72" t="s">
        <v>95</v>
      </c>
      <c r="E120" s="72" t="s">
        <v>98</v>
      </c>
      <c r="F120" s="72" t="s">
        <v>230</v>
      </c>
      <c r="G120" s="72">
        <v>77</v>
      </c>
    </row>
    <row r="121" spans="1:7">
      <c r="A121" s="72" t="s">
        <v>78</v>
      </c>
      <c r="B121" s="72" t="s">
        <v>100</v>
      </c>
      <c r="C121" s="72" t="s">
        <v>79</v>
      </c>
      <c r="D121" s="72" t="s">
        <v>95</v>
      </c>
      <c r="E121" s="72" t="s">
        <v>98</v>
      </c>
      <c r="F121" s="72" t="s">
        <v>230</v>
      </c>
      <c r="G121" s="72">
        <v>79</v>
      </c>
    </row>
    <row r="122" spans="1:7">
      <c r="A122" s="72" t="s">
        <v>86</v>
      </c>
      <c r="B122" s="72" t="s">
        <v>103</v>
      </c>
      <c r="C122" s="72" t="s">
        <v>79</v>
      </c>
      <c r="D122" s="72" t="s">
        <v>80</v>
      </c>
      <c r="E122" s="72" t="s">
        <v>81</v>
      </c>
      <c r="F122" s="72" t="s">
        <v>82</v>
      </c>
      <c r="G122" s="72">
        <v>79</v>
      </c>
    </row>
    <row r="123" spans="1:7">
      <c r="A123" s="72" t="s">
        <v>87</v>
      </c>
      <c r="B123" s="72" t="s">
        <v>104</v>
      </c>
      <c r="C123" s="72" t="s">
        <v>79</v>
      </c>
      <c r="D123" s="72" t="s">
        <v>80</v>
      </c>
      <c r="E123" s="72" t="s">
        <v>81</v>
      </c>
      <c r="F123" s="72" t="s">
        <v>82</v>
      </c>
      <c r="G123" s="72">
        <v>80</v>
      </c>
    </row>
    <row r="124" spans="1:7">
      <c r="A124" s="72" t="s">
        <v>78</v>
      </c>
      <c r="B124" s="72" t="s">
        <v>102</v>
      </c>
      <c r="C124" s="72" t="s">
        <v>84</v>
      </c>
      <c r="D124" s="72" t="s">
        <v>95</v>
      </c>
      <c r="E124" s="72" t="s">
        <v>97</v>
      </c>
      <c r="F124" s="72" t="s">
        <v>231</v>
      </c>
      <c r="G124" s="72">
        <v>80</v>
      </c>
    </row>
    <row r="125" spans="1:7">
      <c r="A125" s="72" t="s">
        <v>78</v>
      </c>
      <c r="B125" s="72" t="s">
        <v>102</v>
      </c>
      <c r="C125" s="72" t="s">
        <v>85</v>
      </c>
      <c r="D125" s="72" t="s">
        <v>95</v>
      </c>
      <c r="E125" s="72" t="s">
        <v>98</v>
      </c>
      <c r="F125" s="72" t="s">
        <v>230</v>
      </c>
      <c r="G125" s="72">
        <v>80</v>
      </c>
    </row>
    <row r="126" spans="1:7">
      <c r="A126" s="72" t="s">
        <v>86</v>
      </c>
      <c r="B126" s="72" t="s">
        <v>100</v>
      </c>
      <c r="C126" s="72" t="s">
        <v>79</v>
      </c>
      <c r="D126" s="72" t="s">
        <v>88</v>
      </c>
      <c r="E126" s="72" t="s">
        <v>89</v>
      </c>
      <c r="F126" s="72" t="s">
        <v>247</v>
      </c>
      <c r="G126" s="72">
        <v>82</v>
      </c>
    </row>
    <row r="127" spans="1:7">
      <c r="A127" s="72" t="s">
        <v>86</v>
      </c>
      <c r="B127" s="72" t="s">
        <v>100</v>
      </c>
      <c r="C127" s="72" t="s">
        <v>79</v>
      </c>
      <c r="D127" s="72" t="s">
        <v>88</v>
      </c>
      <c r="E127" s="72" t="s">
        <v>91</v>
      </c>
      <c r="F127" s="72" t="s">
        <v>249</v>
      </c>
      <c r="G127" s="72">
        <v>82</v>
      </c>
    </row>
    <row r="128" spans="1:7">
      <c r="A128" s="72" t="s">
        <v>78</v>
      </c>
      <c r="B128" s="72" t="s">
        <v>103</v>
      </c>
      <c r="C128" s="72" t="s">
        <v>85</v>
      </c>
      <c r="D128" s="72" t="s">
        <v>88</v>
      </c>
      <c r="E128" s="72" t="s">
        <v>92</v>
      </c>
      <c r="F128" s="72" t="s">
        <v>250</v>
      </c>
      <c r="G128" s="72">
        <v>85</v>
      </c>
    </row>
    <row r="129" spans="1:7">
      <c r="A129" s="72" t="s">
        <v>78</v>
      </c>
      <c r="B129" s="72" t="s">
        <v>103</v>
      </c>
      <c r="C129" s="72" t="s">
        <v>85</v>
      </c>
      <c r="D129" s="72" t="s">
        <v>95</v>
      </c>
      <c r="E129" s="72" t="s">
        <v>96</v>
      </c>
      <c r="F129" s="72" t="s">
        <v>93</v>
      </c>
      <c r="G129" s="72">
        <v>85</v>
      </c>
    </row>
    <row r="130" spans="1:7">
      <c r="A130" s="72" t="s">
        <v>86</v>
      </c>
      <c r="B130" s="72" t="s">
        <v>102</v>
      </c>
      <c r="C130" s="72" t="s">
        <v>83</v>
      </c>
      <c r="D130" s="72" t="s">
        <v>88</v>
      </c>
      <c r="E130" s="72" t="s">
        <v>94</v>
      </c>
      <c r="F130" s="72" t="s">
        <v>251</v>
      </c>
      <c r="G130" s="72">
        <v>85</v>
      </c>
    </row>
    <row r="131" spans="1:7">
      <c r="A131" s="72" t="s">
        <v>87</v>
      </c>
      <c r="B131" s="72" t="s">
        <v>102</v>
      </c>
      <c r="C131" s="72" t="s">
        <v>85</v>
      </c>
      <c r="D131" s="72" t="s">
        <v>88</v>
      </c>
      <c r="E131" s="72" t="s">
        <v>94</v>
      </c>
      <c r="F131" s="72" t="s">
        <v>251</v>
      </c>
      <c r="G131" s="72">
        <v>86</v>
      </c>
    </row>
    <row r="132" spans="1:7">
      <c r="A132" s="72" t="s">
        <v>78</v>
      </c>
      <c r="B132" s="72" t="s">
        <v>105</v>
      </c>
      <c r="C132" s="72" t="s">
        <v>79</v>
      </c>
      <c r="D132" s="72" t="s">
        <v>88</v>
      </c>
      <c r="E132" s="72" t="s">
        <v>89</v>
      </c>
      <c r="F132" s="72" t="s">
        <v>247</v>
      </c>
      <c r="G132" s="72">
        <v>88</v>
      </c>
    </row>
    <row r="133" spans="1:7">
      <c r="A133" s="72" t="s">
        <v>87</v>
      </c>
      <c r="B133" s="72" t="s">
        <v>101</v>
      </c>
      <c r="C133" s="72" t="s">
        <v>79</v>
      </c>
      <c r="D133" s="72" t="s">
        <v>88</v>
      </c>
      <c r="E133" s="72" t="s">
        <v>92</v>
      </c>
      <c r="F133" s="72" t="s">
        <v>250</v>
      </c>
      <c r="G133" s="72">
        <v>88</v>
      </c>
    </row>
    <row r="134" spans="1:7">
      <c r="A134" s="72" t="s">
        <v>87</v>
      </c>
      <c r="B134" s="72" t="s">
        <v>101</v>
      </c>
      <c r="C134" s="72" t="s">
        <v>79</v>
      </c>
      <c r="D134" s="72" t="s">
        <v>95</v>
      </c>
      <c r="E134" s="72" t="s">
        <v>96</v>
      </c>
      <c r="F134" s="72" t="s">
        <v>93</v>
      </c>
      <c r="G134" s="72">
        <v>88</v>
      </c>
    </row>
    <row r="135" spans="1:7">
      <c r="A135" s="72" t="s">
        <v>78</v>
      </c>
      <c r="B135" s="72" t="s">
        <v>100</v>
      </c>
      <c r="C135" s="72" t="s">
        <v>79</v>
      </c>
      <c r="D135" s="72" t="s">
        <v>95</v>
      </c>
      <c r="E135" s="72" t="s">
        <v>97</v>
      </c>
      <c r="F135" s="72" t="s">
        <v>231</v>
      </c>
      <c r="G135" s="72">
        <v>90</v>
      </c>
    </row>
    <row r="136" spans="1:7">
      <c r="A136" s="72" t="s">
        <v>87</v>
      </c>
      <c r="B136" s="72" t="s">
        <v>102</v>
      </c>
      <c r="C136" s="72" t="s">
        <v>84</v>
      </c>
      <c r="D136" s="72" t="s">
        <v>88</v>
      </c>
      <c r="E136" s="72" t="s">
        <v>90</v>
      </c>
      <c r="F136" s="72" t="s">
        <v>248</v>
      </c>
      <c r="G136" s="72">
        <v>90</v>
      </c>
    </row>
    <row r="137" spans="1:7">
      <c r="A137" s="72" t="s">
        <v>78</v>
      </c>
      <c r="B137" s="72" t="s">
        <v>103</v>
      </c>
      <c r="C137" s="72" t="s">
        <v>85</v>
      </c>
      <c r="D137" s="72" t="s">
        <v>88</v>
      </c>
      <c r="E137" s="72" t="s">
        <v>94</v>
      </c>
      <c r="F137" s="72" t="s">
        <v>251</v>
      </c>
      <c r="G137" s="72">
        <v>92</v>
      </c>
    </row>
    <row r="138" spans="1:7">
      <c r="A138" s="72" t="s">
        <v>78</v>
      </c>
      <c r="B138" s="72" t="s">
        <v>102</v>
      </c>
      <c r="C138" s="72" t="s">
        <v>84</v>
      </c>
      <c r="D138" s="72" t="s">
        <v>95</v>
      </c>
      <c r="E138" s="72" t="s">
        <v>98</v>
      </c>
      <c r="F138" s="72" t="s">
        <v>230</v>
      </c>
      <c r="G138" s="72">
        <v>92</v>
      </c>
    </row>
    <row r="139" spans="1:7">
      <c r="A139" s="72" t="s">
        <v>86</v>
      </c>
      <c r="B139" s="72" t="s">
        <v>102</v>
      </c>
      <c r="C139" s="72" t="s">
        <v>85</v>
      </c>
      <c r="D139" s="72" t="s">
        <v>95</v>
      </c>
      <c r="E139" s="72" t="s">
        <v>97</v>
      </c>
      <c r="F139" s="72" t="s">
        <v>231</v>
      </c>
      <c r="G139" s="72">
        <v>95</v>
      </c>
    </row>
    <row r="140" spans="1:7">
      <c r="A140" s="72" t="s">
        <v>87</v>
      </c>
      <c r="B140" s="72" t="s">
        <v>102</v>
      </c>
      <c r="C140" s="72" t="s">
        <v>84</v>
      </c>
      <c r="D140" s="72" t="s">
        <v>88</v>
      </c>
      <c r="E140" s="72" t="s">
        <v>92</v>
      </c>
      <c r="F140" s="72" t="s">
        <v>250</v>
      </c>
      <c r="G140" s="72">
        <v>96</v>
      </c>
    </row>
    <row r="141" spans="1:7">
      <c r="A141" s="72" t="s">
        <v>87</v>
      </c>
      <c r="B141" s="72" t="s">
        <v>102</v>
      </c>
      <c r="C141" s="72" t="s">
        <v>84</v>
      </c>
      <c r="D141" s="72" t="s">
        <v>95</v>
      </c>
      <c r="E141" s="72" t="s">
        <v>96</v>
      </c>
      <c r="F141" s="72" t="s">
        <v>93</v>
      </c>
      <c r="G141" s="72">
        <v>96</v>
      </c>
    </row>
    <row r="142" spans="1:7">
      <c r="A142" s="72" t="s">
        <v>78</v>
      </c>
      <c r="B142" s="72" t="s">
        <v>105</v>
      </c>
      <c r="C142" s="72" t="s">
        <v>79</v>
      </c>
      <c r="D142" s="72" t="s">
        <v>88</v>
      </c>
      <c r="E142" s="72" t="s">
        <v>90</v>
      </c>
      <c r="F142" s="72" t="s">
        <v>248</v>
      </c>
      <c r="G142" s="72">
        <v>97</v>
      </c>
    </row>
    <row r="143" spans="1:7">
      <c r="A143" s="72" t="s">
        <v>86</v>
      </c>
      <c r="B143" s="72" t="s">
        <v>104</v>
      </c>
      <c r="C143" s="72" t="s">
        <v>85</v>
      </c>
      <c r="D143" s="72" t="s">
        <v>88</v>
      </c>
      <c r="E143" s="72" t="s">
        <v>91</v>
      </c>
      <c r="F143" s="72" t="s">
        <v>249</v>
      </c>
      <c r="G143" s="72">
        <v>100</v>
      </c>
    </row>
    <row r="144" spans="1:7">
      <c r="A144" s="72" t="s">
        <v>87</v>
      </c>
      <c r="B144" s="72" t="s">
        <v>102</v>
      </c>
      <c r="C144" s="72" t="s">
        <v>84</v>
      </c>
      <c r="D144" s="72" t="s">
        <v>88</v>
      </c>
      <c r="E144" s="72" t="s">
        <v>89</v>
      </c>
      <c r="F144" s="72" t="s">
        <v>247</v>
      </c>
      <c r="G144" s="72">
        <v>100</v>
      </c>
    </row>
    <row r="145" spans="1:7">
      <c r="A145" s="72" t="s">
        <v>86</v>
      </c>
      <c r="B145" s="72" t="s">
        <v>105</v>
      </c>
      <c r="C145" s="72" t="s">
        <v>79</v>
      </c>
      <c r="D145" s="72" t="s">
        <v>88</v>
      </c>
      <c r="E145" s="72" t="s">
        <v>89</v>
      </c>
      <c r="F145" s="72" t="s">
        <v>247</v>
      </c>
      <c r="G145" s="72">
        <v>101</v>
      </c>
    </row>
    <row r="146" spans="1:7">
      <c r="A146" s="72" t="s">
        <v>78</v>
      </c>
      <c r="B146" s="72" t="s">
        <v>105</v>
      </c>
      <c r="C146" s="72" t="s">
        <v>79</v>
      </c>
      <c r="D146" s="72" t="s">
        <v>88</v>
      </c>
      <c r="E146" s="72" t="s">
        <v>92</v>
      </c>
      <c r="F146" s="72" t="s">
        <v>250</v>
      </c>
      <c r="G146" s="72">
        <v>101</v>
      </c>
    </row>
    <row r="147" spans="1:7">
      <c r="A147" s="72" t="s">
        <v>78</v>
      </c>
      <c r="B147" s="72" t="s">
        <v>105</v>
      </c>
      <c r="C147" s="72" t="s">
        <v>79</v>
      </c>
      <c r="D147" s="72" t="s">
        <v>95</v>
      </c>
      <c r="E147" s="72" t="s">
        <v>96</v>
      </c>
      <c r="F147" s="72" t="s">
        <v>93</v>
      </c>
      <c r="G147" s="72">
        <v>101</v>
      </c>
    </row>
    <row r="148" spans="1:7">
      <c r="A148" s="72" t="s">
        <v>86</v>
      </c>
      <c r="B148" s="72" t="s">
        <v>103</v>
      </c>
      <c r="C148" s="72" t="s">
        <v>85</v>
      </c>
      <c r="D148" s="72" t="s">
        <v>88</v>
      </c>
      <c r="E148" s="72" t="s">
        <v>91</v>
      </c>
      <c r="F148" s="72" t="s">
        <v>249</v>
      </c>
      <c r="G148" s="72">
        <v>103</v>
      </c>
    </row>
    <row r="149" spans="1:7">
      <c r="A149" s="72" t="s">
        <v>87</v>
      </c>
      <c r="B149" s="72" t="s">
        <v>101</v>
      </c>
      <c r="C149" s="72" t="s">
        <v>79</v>
      </c>
      <c r="D149" s="72" t="s">
        <v>95</v>
      </c>
      <c r="E149" s="72" t="s">
        <v>98</v>
      </c>
      <c r="F149" s="72" t="s">
        <v>230</v>
      </c>
      <c r="G149" s="72">
        <v>104</v>
      </c>
    </row>
    <row r="150" spans="1:7">
      <c r="A150" s="72" t="s">
        <v>86</v>
      </c>
      <c r="B150" s="72" t="s">
        <v>100</v>
      </c>
      <c r="C150" s="72" t="s">
        <v>79</v>
      </c>
      <c r="D150" s="72" t="s">
        <v>95</v>
      </c>
      <c r="E150" s="72" t="s">
        <v>97</v>
      </c>
      <c r="F150" s="72" t="s">
        <v>231</v>
      </c>
      <c r="G150" s="72">
        <v>105</v>
      </c>
    </row>
    <row r="151" spans="1:7">
      <c r="A151" s="72" t="s">
        <v>86</v>
      </c>
      <c r="B151" s="72" t="s">
        <v>102</v>
      </c>
      <c r="C151" s="72" t="s">
        <v>83</v>
      </c>
      <c r="D151" s="72" t="s">
        <v>88</v>
      </c>
      <c r="E151" s="72" t="s">
        <v>91</v>
      </c>
      <c r="F151" s="72" t="s">
        <v>249</v>
      </c>
      <c r="G151" s="72">
        <v>105</v>
      </c>
    </row>
    <row r="152" spans="1:7">
      <c r="A152" s="72" t="s">
        <v>86</v>
      </c>
      <c r="B152" s="72" t="s">
        <v>102</v>
      </c>
      <c r="C152" s="72" t="s">
        <v>83</v>
      </c>
      <c r="D152" s="72" t="s">
        <v>88</v>
      </c>
      <c r="E152" s="72" t="s">
        <v>90</v>
      </c>
      <c r="F152" s="72" t="s">
        <v>248</v>
      </c>
      <c r="G152" s="72">
        <v>108</v>
      </c>
    </row>
    <row r="153" spans="1:7">
      <c r="A153" s="72" t="s">
        <v>86</v>
      </c>
      <c r="B153" s="72" t="s">
        <v>102</v>
      </c>
      <c r="C153" s="72" t="s">
        <v>83</v>
      </c>
      <c r="D153" s="72" t="s">
        <v>88</v>
      </c>
      <c r="E153" s="72" t="s">
        <v>89</v>
      </c>
      <c r="F153" s="72" t="s">
        <v>247</v>
      </c>
      <c r="G153" s="72">
        <v>109</v>
      </c>
    </row>
    <row r="154" spans="1:7">
      <c r="A154" s="72" t="s">
        <v>78</v>
      </c>
      <c r="B154" s="72" t="s">
        <v>105</v>
      </c>
      <c r="C154" s="72" t="s">
        <v>79</v>
      </c>
      <c r="D154" s="72" t="s">
        <v>88</v>
      </c>
      <c r="E154" s="72" t="s">
        <v>94</v>
      </c>
      <c r="F154" s="72" t="s">
        <v>251</v>
      </c>
      <c r="G154" s="72">
        <v>110</v>
      </c>
    </row>
    <row r="155" spans="1:7">
      <c r="A155" s="72" t="s">
        <v>78</v>
      </c>
      <c r="B155" s="72" t="s">
        <v>103</v>
      </c>
      <c r="C155" s="72" t="s">
        <v>84</v>
      </c>
      <c r="D155" s="72" t="s">
        <v>88</v>
      </c>
      <c r="E155" s="72" t="s">
        <v>92</v>
      </c>
      <c r="F155" s="72" t="s">
        <v>250</v>
      </c>
      <c r="G155" s="72">
        <v>110</v>
      </c>
    </row>
    <row r="156" spans="1:7">
      <c r="A156" s="72" t="s">
        <v>78</v>
      </c>
      <c r="B156" s="72" t="s">
        <v>103</v>
      </c>
      <c r="C156" s="72" t="s">
        <v>84</v>
      </c>
      <c r="D156" s="72" t="s">
        <v>95</v>
      </c>
      <c r="E156" s="72" t="s">
        <v>96</v>
      </c>
      <c r="F156" s="72" t="s">
        <v>93</v>
      </c>
      <c r="G156" s="72">
        <v>110</v>
      </c>
    </row>
    <row r="157" spans="1:7">
      <c r="A157" s="72" t="s">
        <v>87</v>
      </c>
      <c r="B157" s="72" t="s">
        <v>102</v>
      </c>
      <c r="C157" s="72" t="s">
        <v>85</v>
      </c>
      <c r="D157" s="72" t="s">
        <v>88</v>
      </c>
      <c r="E157" s="72" t="s">
        <v>89</v>
      </c>
      <c r="F157" s="72" t="s">
        <v>247</v>
      </c>
      <c r="G157" s="72">
        <v>110</v>
      </c>
    </row>
    <row r="158" spans="1:7">
      <c r="A158" s="72" t="s">
        <v>86</v>
      </c>
      <c r="B158" s="72" t="s">
        <v>103</v>
      </c>
      <c r="C158" s="72" t="s">
        <v>85</v>
      </c>
      <c r="D158" s="72" t="s">
        <v>88</v>
      </c>
      <c r="E158" s="72" t="s">
        <v>92</v>
      </c>
      <c r="F158" s="72" t="s">
        <v>250</v>
      </c>
      <c r="G158" s="72">
        <v>112</v>
      </c>
    </row>
    <row r="159" spans="1:7">
      <c r="A159" s="72" t="s">
        <v>86</v>
      </c>
      <c r="B159" s="72" t="s">
        <v>103</v>
      </c>
      <c r="C159" s="72" t="s">
        <v>85</v>
      </c>
      <c r="D159" s="72" t="s">
        <v>95</v>
      </c>
      <c r="E159" s="72" t="s">
        <v>96</v>
      </c>
      <c r="F159" s="72" t="s">
        <v>93</v>
      </c>
      <c r="G159" s="72">
        <v>112</v>
      </c>
    </row>
    <row r="160" spans="1:7">
      <c r="A160" s="72" t="s">
        <v>86</v>
      </c>
      <c r="B160" s="72" t="s">
        <v>105</v>
      </c>
      <c r="C160" s="72" t="s">
        <v>79</v>
      </c>
      <c r="D160" s="72" t="s">
        <v>88</v>
      </c>
      <c r="E160" s="72" t="s">
        <v>91</v>
      </c>
      <c r="F160" s="72" t="s">
        <v>249</v>
      </c>
      <c r="G160" s="72">
        <v>114</v>
      </c>
    </row>
    <row r="161" spans="1:7">
      <c r="A161" s="72" t="s">
        <v>86</v>
      </c>
      <c r="B161" s="72" t="s">
        <v>100</v>
      </c>
      <c r="C161" s="72" t="s">
        <v>79</v>
      </c>
      <c r="D161" s="72" t="s">
        <v>95</v>
      </c>
      <c r="E161" s="72" t="s">
        <v>98</v>
      </c>
      <c r="F161" s="72" t="s">
        <v>230</v>
      </c>
      <c r="G161" s="72">
        <v>114</v>
      </c>
    </row>
    <row r="162" spans="1:7">
      <c r="A162" s="72" t="s">
        <v>86</v>
      </c>
      <c r="B162" s="72" t="s">
        <v>103</v>
      </c>
      <c r="C162" s="72" t="s">
        <v>84</v>
      </c>
      <c r="D162" s="72" t="s">
        <v>88</v>
      </c>
      <c r="E162" s="72" t="s">
        <v>92</v>
      </c>
      <c r="F162" s="72" t="s">
        <v>250</v>
      </c>
      <c r="G162" s="72">
        <v>114</v>
      </c>
    </row>
    <row r="163" spans="1:7">
      <c r="A163" s="72" t="s">
        <v>86</v>
      </c>
      <c r="B163" s="72" t="s">
        <v>103</v>
      </c>
      <c r="C163" s="72" t="s">
        <v>84</v>
      </c>
      <c r="D163" s="72" t="s">
        <v>95</v>
      </c>
      <c r="E163" s="72" t="s">
        <v>96</v>
      </c>
      <c r="F163" s="72" t="s">
        <v>93</v>
      </c>
      <c r="G163" s="72">
        <v>114</v>
      </c>
    </row>
    <row r="164" spans="1:7">
      <c r="A164" s="72" t="s">
        <v>86</v>
      </c>
      <c r="B164" s="72" t="s">
        <v>102</v>
      </c>
      <c r="C164" s="72" t="s">
        <v>85</v>
      </c>
      <c r="D164" s="72" t="s">
        <v>95</v>
      </c>
      <c r="E164" s="72" t="s">
        <v>98</v>
      </c>
      <c r="F164" s="72" t="s">
        <v>230</v>
      </c>
      <c r="G164" s="72">
        <v>116</v>
      </c>
    </row>
    <row r="165" spans="1:7">
      <c r="A165" s="72" t="s">
        <v>87</v>
      </c>
      <c r="B165" s="72" t="s">
        <v>101</v>
      </c>
      <c r="C165" s="72" t="s">
        <v>79</v>
      </c>
      <c r="D165" s="72" t="s">
        <v>95</v>
      </c>
      <c r="E165" s="72" t="s">
        <v>97</v>
      </c>
      <c r="F165" s="72" t="s">
        <v>231</v>
      </c>
      <c r="G165" s="72">
        <v>120</v>
      </c>
    </row>
    <row r="166" spans="1:7">
      <c r="A166" s="72" t="s">
        <v>86</v>
      </c>
      <c r="B166" s="72" t="s">
        <v>103</v>
      </c>
      <c r="C166" s="72" t="s">
        <v>85</v>
      </c>
      <c r="D166" s="72" t="s">
        <v>88</v>
      </c>
      <c r="E166" s="72" t="s">
        <v>94</v>
      </c>
      <c r="F166" s="72" t="s">
        <v>251</v>
      </c>
      <c r="G166" s="72">
        <v>120</v>
      </c>
    </row>
    <row r="167" spans="1:7">
      <c r="A167" s="72" t="s">
        <v>86</v>
      </c>
      <c r="B167" s="72" t="s">
        <v>105</v>
      </c>
      <c r="C167" s="72" t="s">
        <v>79</v>
      </c>
      <c r="D167" s="72" t="s">
        <v>88</v>
      </c>
      <c r="E167" s="72" t="s">
        <v>90</v>
      </c>
      <c r="F167" s="72" t="s">
        <v>248</v>
      </c>
      <c r="G167" s="72">
        <v>121</v>
      </c>
    </row>
    <row r="168" spans="1:7">
      <c r="A168" s="72" t="s">
        <v>78</v>
      </c>
      <c r="B168" s="72" t="s">
        <v>104</v>
      </c>
      <c r="C168" s="72" t="s">
        <v>85</v>
      </c>
      <c r="D168" s="72" t="s">
        <v>88</v>
      </c>
      <c r="E168" s="72" t="s">
        <v>92</v>
      </c>
      <c r="F168" s="72" t="s">
        <v>250</v>
      </c>
      <c r="G168" s="72">
        <v>124</v>
      </c>
    </row>
    <row r="169" spans="1:7">
      <c r="A169" s="72" t="s">
        <v>78</v>
      </c>
      <c r="B169" s="72" t="s">
        <v>104</v>
      </c>
      <c r="C169" s="72" t="s">
        <v>85</v>
      </c>
      <c r="D169" s="72" t="s">
        <v>95</v>
      </c>
      <c r="E169" s="72" t="s">
        <v>96</v>
      </c>
      <c r="F169" s="72" t="s">
        <v>93</v>
      </c>
      <c r="G169" s="72">
        <v>124</v>
      </c>
    </row>
    <row r="170" spans="1:7">
      <c r="A170" s="72" t="s">
        <v>86</v>
      </c>
      <c r="B170" s="72" t="s">
        <v>105</v>
      </c>
      <c r="C170" s="72" t="s">
        <v>79</v>
      </c>
      <c r="D170" s="72" t="s">
        <v>88</v>
      </c>
      <c r="E170" s="72" t="s">
        <v>92</v>
      </c>
      <c r="F170" s="72" t="s">
        <v>250</v>
      </c>
      <c r="G170" s="72">
        <v>125</v>
      </c>
    </row>
    <row r="171" spans="1:7">
      <c r="A171" s="72" t="s">
        <v>86</v>
      </c>
      <c r="B171" s="72" t="s">
        <v>105</v>
      </c>
      <c r="C171" s="72" t="s">
        <v>79</v>
      </c>
      <c r="D171" s="72" t="s">
        <v>95</v>
      </c>
      <c r="E171" s="72" t="s">
        <v>96</v>
      </c>
      <c r="F171" s="72" t="s">
        <v>93</v>
      </c>
      <c r="G171" s="72">
        <v>125</v>
      </c>
    </row>
    <row r="172" spans="1:7">
      <c r="A172" s="72" t="s">
        <v>78</v>
      </c>
      <c r="B172" s="72" t="s">
        <v>104</v>
      </c>
      <c r="C172" s="72" t="s">
        <v>85</v>
      </c>
      <c r="D172" s="72" t="s">
        <v>88</v>
      </c>
      <c r="E172" s="72" t="s">
        <v>94</v>
      </c>
      <c r="F172" s="72" t="s">
        <v>251</v>
      </c>
      <c r="G172" s="72">
        <v>127</v>
      </c>
    </row>
    <row r="173" spans="1:7">
      <c r="A173" s="72" t="s">
        <v>86</v>
      </c>
      <c r="B173" s="72" t="s">
        <v>105</v>
      </c>
      <c r="C173" s="72" t="s">
        <v>79</v>
      </c>
      <c r="D173" s="72" t="s">
        <v>88</v>
      </c>
      <c r="E173" s="72" t="s">
        <v>94</v>
      </c>
      <c r="F173" s="72" t="s">
        <v>251</v>
      </c>
      <c r="G173" s="72">
        <v>128</v>
      </c>
    </row>
    <row r="174" spans="1:7">
      <c r="A174" s="72" t="s">
        <v>86</v>
      </c>
      <c r="B174" s="72" t="s">
        <v>102</v>
      </c>
      <c r="C174" s="72" t="s">
        <v>83</v>
      </c>
      <c r="D174" s="72" t="s">
        <v>88</v>
      </c>
      <c r="E174" s="72" t="s">
        <v>92</v>
      </c>
      <c r="F174" s="72" t="s">
        <v>250</v>
      </c>
      <c r="G174" s="72">
        <v>128</v>
      </c>
    </row>
    <row r="175" spans="1:7">
      <c r="A175" s="72" t="s">
        <v>86</v>
      </c>
      <c r="B175" s="72" t="s">
        <v>102</v>
      </c>
      <c r="C175" s="72" t="s">
        <v>83</v>
      </c>
      <c r="D175" s="72" t="s">
        <v>95</v>
      </c>
      <c r="E175" s="72" t="s">
        <v>96</v>
      </c>
      <c r="F175" s="72" t="s">
        <v>93</v>
      </c>
      <c r="G175" s="72">
        <v>128</v>
      </c>
    </row>
    <row r="176" spans="1:7">
      <c r="A176" s="72" t="s">
        <v>87</v>
      </c>
      <c r="B176" s="72" t="s">
        <v>102</v>
      </c>
      <c r="C176" s="72" t="s">
        <v>85</v>
      </c>
      <c r="D176" s="72" t="s">
        <v>95</v>
      </c>
      <c r="E176" s="72" t="s">
        <v>97</v>
      </c>
      <c r="F176" s="72" t="s">
        <v>231</v>
      </c>
      <c r="G176" s="72">
        <v>137</v>
      </c>
    </row>
    <row r="177" spans="1:7">
      <c r="A177" s="72" t="s">
        <v>78</v>
      </c>
      <c r="B177" s="72" t="s">
        <v>103</v>
      </c>
      <c r="C177" s="72" t="s">
        <v>84</v>
      </c>
      <c r="D177" s="72" t="s">
        <v>88</v>
      </c>
      <c r="E177" s="72" t="s">
        <v>94</v>
      </c>
      <c r="F177" s="72" t="s">
        <v>251</v>
      </c>
      <c r="G177" s="72">
        <v>138</v>
      </c>
    </row>
    <row r="178" spans="1:7">
      <c r="A178" s="72" t="s">
        <v>87</v>
      </c>
      <c r="B178" s="72" t="s">
        <v>100</v>
      </c>
      <c r="C178" s="72" t="s">
        <v>79</v>
      </c>
      <c r="D178" s="72" t="s">
        <v>88</v>
      </c>
      <c r="E178" s="72" t="s">
        <v>89</v>
      </c>
      <c r="F178" s="72" t="s">
        <v>247</v>
      </c>
      <c r="G178" s="72">
        <v>139</v>
      </c>
    </row>
    <row r="179" spans="1:7">
      <c r="A179" s="72" t="s">
        <v>78</v>
      </c>
      <c r="B179" s="72" t="s">
        <v>103</v>
      </c>
      <c r="C179" s="72" t="s">
        <v>84</v>
      </c>
      <c r="D179" s="72" t="s">
        <v>88</v>
      </c>
      <c r="E179" s="72" t="s">
        <v>91</v>
      </c>
      <c r="F179" s="72" t="s">
        <v>249</v>
      </c>
      <c r="G179" s="72">
        <v>140</v>
      </c>
    </row>
    <row r="180" spans="1:7">
      <c r="A180" s="72" t="s">
        <v>78</v>
      </c>
      <c r="B180" s="72" t="s">
        <v>104</v>
      </c>
      <c r="C180" s="72" t="s">
        <v>84</v>
      </c>
      <c r="D180" s="72" t="s">
        <v>88</v>
      </c>
      <c r="E180" s="72" t="s">
        <v>91</v>
      </c>
      <c r="F180" s="72" t="s">
        <v>249</v>
      </c>
      <c r="G180" s="72">
        <v>141</v>
      </c>
    </row>
    <row r="181" spans="1:7">
      <c r="A181" s="72" t="s">
        <v>78</v>
      </c>
      <c r="B181" s="72" t="s">
        <v>101</v>
      </c>
      <c r="C181" s="72" t="s">
        <v>79</v>
      </c>
      <c r="D181" s="72" t="s">
        <v>80</v>
      </c>
      <c r="E181" s="72" t="s">
        <v>81</v>
      </c>
      <c r="F181" s="72" t="s">
        <v>82</v>
      </c>
      <c r="G181" s="72">
        <v>141</v>
      </c>
    </row>
    <row r="182" spans="1:7">
      <c r="A182" s="72" t="s">
        <v>87</v>
      </c>
      <c r="B182" s="72" t="s">
        <v>103</v>
      </c>
      <c r="C182" s="72" t="s">
        <v>79</v>
      </c>
      <c r="D182" s="72" t="s">
        <v>80</v>
      </c>
      <c r="E182" s="72" t="s">
        <v>81</v>
      </c>
      <c r="F182" s="72" t="s">
        <v>82</v>
      </c>
      <c r="G182" s="72">
        <v>141</v>
      </c>
    </row>
    <row r="183" spans="1:7">
      <c r="A183" s="72" t="s">
        <v>87</v>
      </c>
      <c r="B183" s="72" t="s">
        <v>100</v>
      </c>
      <c r="C183" s="72" t="s">
        <v>79</v>
      </c>
      <c r="D183" s="72" t="s">
        <v>88</v>
      </c>
      <c r="E183" s="72" t="s">
        <v>91</v>
      </c>
      <c r="F183" s="72" t="s">
        <v>249</v>
      </c>
      <c r="G183" s="72">
        <v>143</v>
      </c>
    </row>
    <row r="184" spans="1:7">
      <c r="A184" s="72" t="s">
        <v>87</v>
      </c>
      <c r="B184" s="72" t="s">
        <v>102</v>
      </c>
      <c r="C184" s="72" t="s">
        <v>79</v>
      </c>
      <c r="D184" s="72" t="s">
        <v>80</v>
      </c>
      <c r="E184" s="72" t="s">
        <v>81</v>
      </c>
      <c r="F184" s="72" t="s">
        <v>82</v>
      </c>
      <c r="G184" s="72">
        <v>144</v>
      </c>
    </row>
    <row r="185" spans="1:7">
      <c r="A185" s="72" t="s">
        <v>78</v>
      </c>
      <c r="B185" s="72" t="s">
        <v>100</v>
      </c>
      <c r="C185" s="72" t="s">
        <v>85</v>
      </c>
      <c r="D185" s="72" t="s">
        <v>88</v>
      </c>
      <c r="E185" s="72" t="s">
        <v>92</v>
      </c>
      <c r="F185" s="72" t="s">
        <v>250</v>
      </c>
      <c r="G185" s="72">
        <v>145</v>
      </c>
    </row>
    <row r="186" spans="1:7">
      <c r="A186" s="72" t="s">
        <v>78</v>
      </c>
      <c r="B186" s="72" t="s">
        <v>100</v>
      </c>
      <c r="C186" s="72" t="s">
        <v>85</v>
      </c>
      <c r="D186" s="72" t="s">
        <v>95</v>
      </c>
      <c r="E186" s="72" t="s">
        <v>96</v>
      </c>
      <c r="F186" s="72" t="s">
        <v>93</v>
      </c>
      <c r="G186" s="72">
        <v>145</v>
      </c>
    </row>
    <row r="187" spans="1:7">
      <c r="A187" s="72" t="s">
        <v>78</v>
      </c>
      <c r="B187" s="72" t="s">
        <v>104</v>
      </c>
      <c r="C187" s="72" t="s">
        <v>85</v>
      </c>
      <c r="D187" s="72" t="s">
        <v>88</v>
      </c>
      <c r="E187" s="72" t="s">
        <v>90</v>
      </c>
      <c r="F187" s="72" t="s">
        <v>248</v>
      </c>
      <c r="G187" s="72">
        <v>146</v>
      </c>
    </row>
    <row r="188" spans="1:7">
      <c r="A188" s="72" t="s">
        <v>78</v>
      </c>
      <c r="B188" s="72" t="s">
        <v>102</v>
      </c>
      <c r="C188" s="72" t="s">
        <v>85</v>
      </c>
      <c r="D188" s="72" t="s">
        <v>80</v>
      </c>
      <c r="E188" s="72" t="s">
        <v>81</v>
      </c>
      <c r="F188" s="72" t="s">
        <v>82</v>
      </c>
      <c r="G188" s="72">
        <v>147</v>
      </c>
    </row>
    <row r="189" spans="1:7">
      <c r="A189" s="72" t="s">
        <v>78</v>
      </c>
      <c r="B189" s="72" t="s">
        <v>102</v>
      </c>
      <c r="C189" s="72" t="s">
        <v>83</v>
      </c>
      <c r="D189" s="72" t="s">
        <v>88</v>
      </c>
      <c r="E189" s="72" t="s">
        <v>91</v>
      </c>
      <c r="F189" s="72" t="s">
        <v>249</v>
      </c>
      <c r="G189" s="72">
        <v>147</v>
      </c>
    </row>
    <row r="190" spans="1:7">
      <c r="A190" s="72" t="s">
        <v>86</v>
      </c>
      <c r="B190" s="72" t="s">
        <v>103</v>
      </c>
      <c r="C190" s="72" t="s">
        <v>84</v>
      </c>
      <c r="D190" s="72" t="s">
        <v>88</v>
      </c>
      <c r="E190" s="72" t="s">
        <v>91</v>
      </c>
      <c r="F190" s="72" t="s">
        <v>249</v>
      </c>
      <c r="G190" s="72">
        <v>149</v>
      </c>
    </row>
    <row r="191" spans="1:7">
      <c r="A191" s="72" t="s">
        <v>86</v>
      </c>
      <c r="B191" s="72" t="s">
        <v>103</v>
      </c>
      <c r="C191" s="72" t="s">
        <v>84</v>
      </c>
      <c r="D191" s="72" t="s">
        <v>88</v>
      </c>
      <c r="E191" s="72" t="s">
        <v>94</v>
      </c>
      <c r="F191" s="72" t="s">
        <v>251</v>
      </c>
      <c r="G191" s="72">
        <v>152</v>
      </c>
    </row>
    <row r="192" spans="1:7">
      <c r="A192" s="72" t="s">
        <v>86</v>
      </c>
      <c r="B192" s="72" t="s">
        <v>100</v>
      </c>
      <c r="C192" s="72" t="s">
        <v>84</v>
      </c>
      <c r="D192" s="72" t="s">
        <v>88</v>
      </c>
      <c r="E192" s="72" t="s">
        <v>92</v>
      </c>
      <c r="F192" s="72" t="s">
        <v>250</v>
      </c>
      <c r="G192" s="72">
        <v>155</v>
      </c>
    </row>
    <row r="193" spans="1:7">
      <c r="A193" s="72" t="s">
        <v>86</v>
      </c>
      <c r="B193" s="72" t="s">
        <v>100</v>
      </c>
      <c r="C193" s="72" t="s">
        <v>84</v>
      </c>
      <c r="D193" s="72" t="s">
        <v>95</v>
      </c>
      <c r="E193" s="72" t="s">
        <v>96</v>
      </c>
      <c r="F193" s="72" t="s">
        <v>93</v>
      </c>
      <c r="G193" s="72">
        <v>155</v>
      </c>
    </row>
    <row r="194" spans="1:7">
      <c r="A194" s="72" t="s">
        <v>87</v>
      </c>
      <c r="B194" s="72" t="s">
        <v>102</v>
      </c>
      <c r="C194" s="72" t="s">
        <v>84</v>
      </c>
      <c r="D194" s="72" t="s">
        <v>95</v>
      </c>
      <c r="E194" s="72" t="s">
        <v>97</v>
      </c>
      <c r="F194" s="72" t="s">
        <v>231</v>
      </c>
      <c r="G194" s="72">
        <v>155</v>
      </c>
    </row>
    <row r="195" spans="1:7">
      <c r="A195" s="72" t="s">
        <v>78</v>
      </c>
      <c r="B195" s="72" t="s">
        <v>104</v>
      </c>
      <c r="C195" s="72" t="s">
        <v>84</v>
      </c>
      <c r="D195" s="72" t="s">
        <v>88</v>
      </c>
      <c r="E195" s="72" t="s">
        <v>92</v>
      </c>
      <c r="F195" s="72" t="s">
        <v>250</v>
      </c>
      <c r="G195" s="72">
        <v>157</v>
      </c>
    </row>
    <row r="196" spans="1:7">
      <c r="A196" s="72" t="s">
        <v>78</v>
      </c>
      <c r="B196" s="72" t="s">
        <v>104</v>
      </c>
      <c r="C196" s="72" t="s">
        <v>84</v>
      </c>
      <c r="D196" s="72" t="s">
        <v>95</v>
      </c>
      <c r="E196" s="72" t="s">
        <v>96</v>
      </c>
      <c r="F196" s="72" t="s">
        <v>93</v>
      </c>
      <c r="G196" s="72">
        <v>157</v>
      </c>
    </row>
    <row r="197" spans="1:7">
      <c r="A197" s="72" t="s">
        <v>78</v>
      </c>
      <c r="B197" s="72" t="s">
        <v>105</v>
      </c>
      <c r="C197" s="72" t="s">
        <v>79</v>
      </c>
      <c r="D197" s="72" t="s">
        <v>95</v>
      </c>
      <c r="E197" s="72" t="s">
        <v>97</v>
      </c>
      <c r="F197" s="72" t="s">
        <v>231</v>
      </c>
      <c r="G197" s="72">
        <v>158</v>
      </c>
    </row>
    <row r="198" spans="1:7">
      <c r="A198" s="72" t="s">
        <v>86</v>
      </c>
      <c r="B198" s="72" t="s">
        <v>104</v>
      </c>
      <c r="C198" s="72" t="s">
        <v>84</v>
      </c>
      <c r="D198" s="72" t="s">
        <v>88</v>
      </c>
      <c r="E198" s="72" t="s">
        <v>91</v>
      </c>
      <c r="F198" s="72" t="s">
        <v>249</v>
      </c>
      <c r="G198" s="72">
        <v>161</v>
      </c>
    </row>
    <row r="199" spans="1:7">
      <c r="A199" s="72" t="s">
        <v>87</v>
      </c>
      <c r="B199" s="72" t="s">
        <v>104</v>
      </c>
      <c r="C199" s="72" t="s">
        <v>85</v>
      </c>
      <c r="D199" s="72" t="s">
        <v>88</v>
      </c>
      <c r="E199" s="72" t="s">
        <v>91</v>
      </c>
      <c r="F199" s="72" t="s">
        <v>249</v>
      </c>
      <c r="G199" s="72">
        <v>170</v>
      </c>
    </row>
    <row r="200" spans="1:7">
      <c r="A200" s="72" t="s">
        <v>87</v>
      </c>
      <c r="B200" s="72" t="s">
        <v>102</v>
      </c>
      <c r="C200" s="72" t="s">
        <v>84</v>
      </c>
      <c r="D200" s="72" t="s">
        <v>95</v>
      </c>
      <c r="E200" s="72" t="s">
        <v>98</v>
      </c>
      <c r="F200" s="72" t="s">
        <v>230</v>
      </c>
      <c r="G200" s="72">
        <v>169</v>
      </c>
    </row>
    <row r="201" spans="1:7">
      <c r="A201" s="72" t="s">
        <v>86</v>
      </c>
      <c r="B201" s="72" t="s">
        <v>101</v>
      </c>
      <c r="C201" s="72" t="s">
        <v>79</v>
      </c>
      <c r="D201" s="72" t="s">
        <v>80</v>
      </c>
      <c r="E201" s="72" t="s">
        <v>81</v>
      </c>
      <c r="F201" s="72" t="s">
        <v>82</v>
      </c>
      <c r="G201" s="72">
        <v>171</v>
      </c>
    </row>
    <row r="202" spans="1:7">
      <c r="A202" s="72" t="s">
        <v>87</v>
      </c>
      <c r="B202" s="72" t="s">
        <v>105</v>
      </c>
      <c r="C202" s="72" t="s">
        <v>79</v>
      </c>
      <c r="D202" s="72" t="s">
        <v>88</v>
      </c>
      <c r="E202" s="72" t="s">
        <v>91</v>
      </c>
      <c r="F202" s="72" t="s">
        <v>249</v>
      </c>
      <c r="G202" s="72">
        <v>175</v>
      </c>
    </row>
    <row r="203" spans="1:7">
      <c r="A203" s="72" t="s">
        <v>87</v>
      </c>
      <c r="B203" s="72" t="s">
        <v>103</v>
      </c>
      <c r="C203" s="72" t="s">
        <v>85</v>
      </c>
      <c r="D203" s="72" t="s">
        <v>88</v>
      </c>
      <c r="E203" s="72" t="s">
        <v>91</v>
      </c>
      <c r="F203" s="72" t="s">
        <v>249</v>
      </c>
      <c r="G203" s="72">
        <v>177</v>
      </c>
    </row>
    <row r="204" spans="1:7">
      <c r="A204" s="72" t="s">
        <v>78</v>
      </c>
      <c r="B204" s="72" t="s">
        <v>102</v>
      </c>
      <c r="C204" s="72" t="s">
        <v>83</v>
      </c>
      <c r="D204" s="72" t="s">
        <v>88</v>
      </c>
      <c r="E204" s="72" t="s">
        <v>90</v>
      </c>
      <c r="F204" s="72" t="s">
        <v>248</v>
      </c>
      <c r="G204" s="72">
        <v>178</v>
      </c>
    </row>
    <row r="205" spans="1:7">
      <c r="A205" s="72" t="s">
        <v>86</v>
      </c>
      <c r="B205" s="72" t="s">
        <v>103</v>
      </c>
      <c r="C205" s="72" t="s">
        <v>85</v>
      </c>
      <c r="D205" s="72" t="s">
        <v>88</v>
      </c>
      <c r="E205" s="72" t="s">
        <v>90</v>
      </c>
      <c r="F205" s="72" t="s">
        <v>248</v>
      </c>
      <c r="G205" s="72">
        <v>179</v>
      </c>
    </row>
    <row r="206" spans="1:7">
      <c r="A206" s="72" t="s">
        <v>78</v>
      </c>
      <c r="B206" s="72" t="s">
        <v>103</v>
      </c>
      <c r="C206" s="72" t="s">
        <v>85</v>
      </c>
      <c r="D206" s="72" t="s">
        <v>88</v>
      </c>
      <c r="E206" s="72" t="s">
        <v>90</v>
      </c>
      <c r="F206" s="72" t="s">
        <v>248</v>
      </c>
      <c r="G206" s="72">
        <v>183</v>
      </c>
    </row>
    <row r="207" spans="1:7">
      <c r="A207" s="72" t="s">
        <v>86</v>
      </c>
      <c r="B207" s="72" t="s">
        <v>104</v>
      </c>
      <c r="C207" s="72" t="s">
        <v>85</v>
      </c>
      <c r="D207" s="72" t="s">
        <v>88</v>
      </c>
      <c r="E207" s="72" t="s">
        <v>90</v>
      </c>
      <c r="F207" s="72" t="s">
        <v>248</v>
      </c>
      <c r="G207" s="72">
        <v>186</v>
      </c>
    </row>
    <row r="208" spans="1:7">
      <c r="A208" s="72" t="s">
        <v>87</v>
      </c>
      <c r="B208" s="72" t="s">
        <v>105</v>
      </c>
      <c r="C208" s="72" t="s">
        <v>79</v>
      </c>
      <c r="D208" s="72" t="s">
        <v>88</v>
      </c>
      <c r="E208" s="72" t="s">
        <v>89</v>
      </c>
      <c r="F208" s="72" t="s">
        <v>247</v>
      </c>
      <c r="G208" s="72">
        <v>189</v>
      </c>
    </row>
    <row r="209" spans="1:7">
      <c r="A209" s="72" t="s">
        <v>78</v>
      </c>
      <c r="B209" s="72" t="s">
        <v>100</v>
      </c>
      <c r="C209" s="72" t="s">
        <v>79</v>
      </c>
      <c r="D209" s="72" t="s">
        <v>80</v>
      </c>
      <c r="E209" s="72" t="s">
        <v>81</v>
      </c>
      <c r="F209" s="72" t="s">
        <v>82</v>
      </c>
      <c r="G209" s="72">
        <v>190</v>
      </c>
    </row>
    <row r="210" spans="1:7">
      <c r="A210" s="72" t="s">
        <v>78</v>
      </c>
      <c r="B210" s="72" t="s">
        <v>102</v>
      </c>
      <c r="C210" s="72" t="s">
        <v>83</v>
      </c>
      <c r="D210" s="72" t="s">
        <v>88</v>
      </c>
      <c r="E210" s="72" t="s">
        <v>94</v>
      </c>
      <c r="F210" s="72" t="s">
        <v>251</v>
      </c>
      <c r="G210" s="72">
        <v>191</v>
      </c>
    </row>
    <row r="211" spans="1:7">
      <c r="A211" s="72" t="s">
        <v>78</v>
      </c>
      <c r="B211" s="72" t="s">
        <v>100</v>
      </c>
      <c r="C211" s="72" t="s">
        <v>84</v>
      </c>
      <c r="D211" s="72" t="s">
        <v>88</v>
      </c>
      <c r="E211" s="72" t="s">
        <v>92</v>
      </c>
      <c r="F211" s="72" t="s">
        <v>250</v>
      </c>
      <c r="G211" s="72">
        <v>192</v>
      </c>
    </row>
    <row r="212" spans="1:7">
      <c r="A212" s="72" t="s">
        <v>78</v>
      </c>
      <c r="B212" s="72" t="s">
        <v>100</v>
      </c>
      <c r="C212" s="72" t="s">
        <v>84</v>
      </c>
      <c r="D212" s="72" t="s">
        <v>95</v>
      </c>
      <c r="E212" s="72" t="s">
        <v>96</v>
      </c>
      <c r="F212" s="72" t="s">
        <v>93</v>
      </c>
      <c r="G212" s="72">
        <v>192</v>
      </c>
    </row>
    <row r="213" spans="1:7">
      <c r="A213" s="72" t="s">
        <v>87</v>
      </c>
      <c r="B213" s="72" t="s">
        <v>100</v>
      </c>
      <c r="C213" s="72" t="s">
        <v>79</v>
      </c>
      <c r="D213" s="72" t="s">
        <v>95</v>
      </c>
      <c r="E213" s="72" t="s">
        <v>98</v>
      </c>
      <c r="F213" s="72" t="s">
        <v>230</v>
      </c>
      <c r="G213" s="72">
        <v>193</v>
      </c>
    </row>
    <row r="214" spans="1:7">
      <c r="A214" s="72" t="s">
        <v>86</v>
      </c>
      <c r="B214" s="72" t="s">
        <v>102</v>
      </c>
      <c r="C214" s="72" t="s">
        <v>83</v>
      </c>
      <c r="D214" s="72" t="s">
        <v>95</v>
      </c>
      <c r="E214" s="72" t="s">
        <v>98</v>
      </c>
      <c r="F214" s="72" t="s">
        <v>230</v>
      </c>
      <c r="G214" s="72">
        <v>194</v>
      </c>
    </row>
    <row r="215" spans="1:7">
      <c r="A215" s="72" t="s">
        <v>87</v>
      </c>
      <c r="B215" s="72" t="s">
        <v>100</v>
      </c>
      <c r="C215" s="72" t="s">
        <v>79</v>
      </c>
      <c r="D215" s="72" t="s">
        <v>95</v>
      </c>
      <c r="E215" s="72" t="s">
        <v>97</v>
      </c>
      <c r="F215" s="72" t="s">
        <v>231</v>
      </c>
      <c r="G215" s="72">
        <v>195</v>
      </c>
    </row>
    <row r="216" spans="1:7">
      <c r="A216" s="72" t="s">
        <v>87</v>
      </c>
      <c r="B216" s="72" t="s">
        <v>102</v>
      </c>
      <c r="C216" s="72" t="s">
        <v>85</v>
      </c>
      <c r="D216" s="72" t="s">
        <v>95</v>
      </c>
      <c r="E216" s="72" t="s">
        <v>98</v>
      </c>
      <c r="F216" s="72" t="s">
        <v>230</v>
      </c>
      <c r="G216" s="72">
        <v>196</v>
      </c>
    </row>
    <row r="217" spans="1:7">
      <c r="A217" s="72" t="s">
        <v>87</v>
      </c>
      <c r="B217" s="72" t="s">
        <v>103</v>
      </c>
      <c r="C217" s="72" t="s">
        <v>85</v>
      </c>
      <c r="D217" s="72" t="s">
        <v>88</v>
      </c>
      <c r="E217" s="72" t="s">
        <v>92</v>
      </c>
      <c r="F217" s="72" t="s">
        <v>250</v>
      </c>
      <c r="G217" s="72">
        <v>197</v>
      </c>
    </row>
    <row r="218" spans="1:7">
      <c r="A218" s="72" t="s">
        <v>87</v>
      </c>
      <c r="B218" s="72" t="s">
        <v>103</v>
      </c>
      <c r="C218" s="72" t="s">
        <v>85</v>
      </c>
      <c r="D218" s="72" t="s">
        <v>95</v>
      </c>
      <c r="E218" s="72" t="s">
        <v>96</v>
      </c>
      <c r="F218" s="72" t="s">
        <v>93</v>
      </c>
      <c r="G218" s="72">
        <v>197</v>
      </c>
    </row>
    <row r="219" spans="1:7">
      <c r="A219" s="72" t="s">
        <v>78</v>
      </c>
      <c r="B219" s="72" t="s">
        <v>105</v>
      </c>
      <c r="C219" s="72" t="s">
        <v>79</v>
      </c>
      <c r="D219" s="72" t="s">
        <v>95</v>
      </c>
      <c r="E219" s="72" t="s">
        <v>98</v>
      </c>
      <c r="F219" s="72" t="s">
        <v>230</v>
      </c>
      <c r="G219" s="72">
        <v>198</v>
      </c>
    </row>
    <row r="220" spans="1:7">
      <c r="A220" s="72" t="s">
        <v>86</v>
      </c>
      <c r="B220" s="72" t="s">
        <v>102</v>
      </c>
      <c r="C220" s="72" t="s">
        <v>84</v>
      </c>
      <c r="D220" s="72" t="s">
        <v>80</v>
      </c>
      <c r="E220" s="72" t="s">
        <v>81</v>
      </c>
      <c r="F220" s="72" t="s">
        <v>82</v>
      </c>
      <c r="G220" s="72">
        <v>198</v>
      </c>
    </row>
    <row r="221" spans="1:7">
      <c r="A221" s="72" t="s">
        <v>78</v>
      </c>
      <c r="B221" s="72" t="s">
        <v>102</v>
      </c>
      <c r="C221" s="72" t="s">
        <v>83</v>
      </c>
      <c r="D221" s="72" t="s">
        <v>88</v>
      </c>
      <c r="E221" s="72" t="s">
        <v>89</v>
      </c>
      <c r="F221" s="72" t="s">
        <v>247</v>
      </c>
      <c r="G221" s="72">
        <v>198</v>
      </c>
    </row>
    <row r="222" spans="1:7">
      <c r="A222" s="72" t="s">
        <v>86</v>
      </c>
      <c r="B222" s="72" t="s">
        <v>103</v>
      </c>
      <c r="C222" s="72" t="s">
        <v>84</v>
      </c>
      <c r="D222" s="72" t="s">
        <v>88</v>
      </c>
      <c r="E222" s="72" t="s">
        <v>90</v>
      </c>
      <c r="F222" s="72" t="s">
        <v>248</v>
      </c>
      <c r="G222" s="72">
        <v>202</v>
      </c>
    </row>
    <row r="223" spans="1:7">
      <c r="A223" s="72" t="s">
        <v>78</v>
      </c>
      <c r="B223" s="72" t="s">
        <v>101</v>
      </c>
      <c r="C223" s="72" t="s">
        <v>85</v>
      </c>
      <c r="D223" s="72" t="s">
        <v>88</v>
      </c>
      <c r="E223" s="72" t="s">
        <v>94</v>
      </c>
      <c r="F223" s="72" t="s">
        <v>251</v>
      </c>
      <c r="G223" s="72">
        <v>207</v>
      </c>
    </row>
    <row r="224" spans="1:7">
      <c r="A224" s="72" t="s">
        <v>86</v>
      </c>
      <c r="B224" s="72" t="s">
        <v>100</v>
      </c>
      <c r="C224" s="72" t="s">
        <v>85</v>
      </c>
      <c r="D224" s="72" t="s">
        <v>88</v>
      </c>
      <c r="E224" s="72" t="s">
        <v>92</v>
      </c>
      <c r="F224" s="72" t="s">
        <v>250</v>
      </c>
      <c r="G224" s="72">
        <v>207</v>
      </c>
    </row>
    <row r="225" spans="1:7">
      <c r="A225" s="72" t="s">
        <v>86</v>
      </c>
      <c r="B225" s="72" t="s">
        <v>100</v>
      </c>
      <c r="C225" s="72" t="s">
        <v>85</v>
      </c>
      <c r="D225" s="72" t="s">
        <v>95</v>
      </c>
      <c r="E225" s="72" t="s">
        <v>96</v>
      </c>
      <c r="F225" s="72" t="s">
        <v>93</v>
      </c>
      <c r="G225" s="72">
        <v>207</v>
      </c>
    </row>
    <row r="226" spans="1:7">
      <c r="A226" s="72" t="s">
        <v>78</v>
      </c>
      <c r="B226" s="72" t="s">
        <v>104</v>
      </c>
      <c r="C226" s="72" t="s">
        <v>84</v>
      </c>
      <c r="D226" s="72" t="s">
        <v>88</v>
      </c>
      <c r="E226" s="72" t="s">
        <v>94</v>
      </c>
      <c r="F226" s="72" t="s">
        <v>251</v>
      </c>
      <c r="G226" s="72">
        <v>208</v>
      </c>
    </row>
    <row r="227" spans="1:7">
      <c r="A227" s="72" t="s">
        <v>86</v>
      </c>
      <c r="B227" s="72" t="s">
        <v>104</v>
      </c>
      <c r="C227" s="72" t="s">
        <v>85</v>
      </c>
      <c r="D227" s="72" t="s">
        <v>88</v>
      </c>
      <c r="E227" s="72" t="s">
        <v>94</v>
      </c>
      <c r="F227" s="72" t="s">
        <v>251</v>
      </c>
      <c r="G227" s="72">
        <v>211</v>
      </c>
    </row>
    <row r="228" spans="1:7">
      <c r="A228" s="72" t="s">
        <v>87</v>
      </c>
      <c r="B228" s="72" t="s">
        <v>103</v>
      </c>
      <c r="C228" s="72" t="s">
        <v>85</v>
      </c>
      <c r="D228" s="72" t="s">
        <v>88</v>
      </c>
      <c r="E228" s="72" t="s">
        <v>94</v>
      </c>
      <c r="F228" s="72" t="s">
        <v>251</v>
      </c>
      <c r="G228" s="72">
        <v>212</v>
      </c>
    </row>
    <row r="229" spans="1:7">
      <c r="A229" s="72" t="s">
        <v>78</v>
      </c>
      <c r="B229" s="72" t="s">
        <v>101</v>
      </c>
      <c r="C229" s="72" t="s">
        <v>84</v>
      </c>
      <c r="D229" s="72" t="s">
        <v>88</v>
      </c>
      <c r="E229" s="72" t="s">
        <v>94</v>
      </c>
      <c r="F229" s="72" t="s">
        <v>251</v>
      </c>
      <c r="G229" s="72">
        <v>213</v>
      </c>
    </row>
    <row r="230" spans="1:7">
      <c r="A230" s="72" t="s">
        <v>86</v>
      </c>
      <c r="B230" s="72" t="s">
        <v>102</v>
      </c>
      <c r="C230" s="72" t="s">
        <v>83</v>
      </c>
      <c r="D230" s="72" t="s">
        <v>95</v>
      </c>
      <c r="E230" s="72" t="s">
        <v>97</v>
      </c>
      <c r="F230" s="72" t="s">
        <v>231</v>
      </c>
      <c r="G230" s="72">
        <v>213</v>
      </c>
    </row>
    <row r="231" spans="1:7">
      <c r="A231" s="72" t="s">
        <v>86</v>
      </c>
      <c r="B231" s="72" t="s">
        <v>104</v>
      </c>
      <c r="C231" s="72" t="s">
        <v>85</v>
      </c>
      <c r="D231" s="72" t="s">
        <v>88</v>
      </c>
      <c r="E231" s="72" t="s">
        <v>92</v>
      </c>
      <c r="F231" s="72" t="s">
        <v>250</v>
      </c>
      <c r="G231" s="72">
        <v>214</v>
      </c>
    </row>
    <row r="232" spans="1:7">
      <c r="A232" s="72" t="s">
        <v>86</v>
      </c>
      <c r="B232" s="72" t="s">
        <v>104</v>
      </c>
      <c r="C232" s="72" t="s">
        <v>85</v>
      </c>
      <c r="D232" s="72" t="s">
        <v>95</v>
      </c>
      <c r="E232" s="72" t="s">
        <v>96</v>
      </c>
      <c r="F232" s="72" t="s">
        <v>93</v>
      </c>
      <c r="G232" s="72">
        <v>214</v>
      </c>
    </row>
    <row r="233" spans="1:7">
      <c r="A233" s="72" t="s">
        <v>78</v>
      </c>
      <c r="B233" s="72" t="s">
        <v>104</v>
      </c>
      <c r="C233" s="72" t="s">
        <v>85</v>
      </c>
      <c r="D233" s="72" t="s">
        <v>95</v>
      </c>
      <c r="E233" s="72" t="s">
        <v>97</v>
      </c>
      <c r="F233" s="72" t="s">
        <v>231</v>
      </c>
      <c r="G233" s="72">
        <v>216</v>
      </c>
    </row>
    <row r="234" spans="1:7">
      <c r="A234" s="72" t="s">
        <v>87</v>
      </c>
      <c r="B234" s="72" t="s">
        <v>105</v>
      </c>
      <c r="C234" s="72" t="s">
        <v>79</v>
      </c>
      <c r="D234" s="72" t="s">
        <v>88</v>
      </c>
      <c r="E234" s="72" t="s">
        <v>90</v>
      </c>
      <c r="F234" s="72" t="s">
        <v>248</v>
      </c>
      <c r="G234" s="72">
        <v>218</v>
      </c>
    </row>
    <row r="235" spans="1:7">
      <c r="A235" s="72" t="s">
        <v>78</v>
      </c>
      <c r="B235" s="72" t="s">
        <v>102</v>
      </c>
      <c r="C235" s="72" t="s">
        <v>84</v>
      </c>
      <c r="D235" s="72" t="s">
        <v>80</v>
      </c>
      <c r="E235" s="72" t="s">
        <v>81</v>
      </c>
      <c r="F235" s="72" t="s">
        <v>82</v>
      </c>
      <c r="G235" s="72">
        <v>222</v>
      </c>
    </row>
    <row r="236" spans="1:7">
      <c r="A236" s="72" t="s">
        <v>78</v>
      </c>
      <c r="B236" s="72" t="s">
        <v>103</v>
      </c>
      <c r="C236" s="72" t="s">
        <v>84</v>
      </c>
      <c r="D236" s="72" t="s">
        <v>88</v>
      </c>
      <c r="E236" s="72" t="s">
        <v>90</v>
      </c>
      <c r="F236" s="72" t="s">
        <v>248</v>
      </c>
      <c r="G236" s="72">
        <v>223</v>
      </c>
    </row>
    <row r="237" spans="1:7">
      <c r="A237" s="72" t="s">
        <v>87</v>
      </c>
      <c r="B237" s="72" t="s">
        <v>103</v>
      </c>
      <c r="C237" s="72" t="s">
        <v>84</v>
      </c>
      <c r="D237" s="72" t="s">
        <v>88</v>
      </c>
      <c r="E237" s="72" t="s">
        <v>92</v>
      </c>
      <c r="F237" s="72" t="s">
        <v>250</v>
      </c>
      <c r="G237" s="72">
        <v>224</v>
      </c>
    </row>
    <row r="238" spans="1:7">
      <c r="A238" s="72" t="s">
        <v>87</v>
      </c>
      <c r="B238" s="72" t="s">
        <v>103</v>
      </c>
      <c r="C238" s="72" t="s">
        <v>84</v>
      </c>
      <c r="D238" s="72" t="s">
        <v>95</v>
      </c>
      <c r="E238" s="72" t="s">
        <v>96</v>
      </c>
      <c r="F238" s="72" t="s">
        <v>93</v>
      </c>
      <c r="G238" s="72">
        <v>224</v>
      </c>
    </row>
    <row r="239" spans="1:7">
      <c r="A239" s="72" t="s">
        <v>87</v>
      </c>
      <c r="B239" s="72" t="s">
        <v>105</v>
      </c>
      <c r="C239" s="72" t="s">
        <v>79</v>
      </c>
      <c r="D239" s="72" t="s">
        <v>88</v>
      </c>
      <c r="E239" s="72" t="s">
        <v>92</v>
      </c>
      <c r="F239" s="72" t="s">
        <v>250</v>
      </c>
      <c r="G239" s="72">
        <v>226</v>
      </c>
    </row>
    <row r="240" spans="1:7">
      <c r="A240" s="72" t="s">
        <v>87</v>
      </c>
      <c r="B240" s="72" t="s">
        <v>105</v>
      </c>
      <c r="C240" s="72" t="s">
        <v>79</v>
      </c>
      <c r="D240" s="72" t="s">
        <v>95</v>
      </c>
      <c r="E240" s="72" t="s">
        <v>96</v>
      </c>
      <c r="F240" s="72" t="s">
        <v>93</v>
      </c>
      <c r="G240" s="72">
        <v>226</v>
      </c>
    </row>
    <row r="241" spans="1:7">
      <c r="A241" s="72" t="s">
        <v>86</v>
      </c>
      <c r="B241" s="72" t="s">
        <v>105</v>
      </c>
      <c r="C241" s="72" t="s">
        <v>79</v>
      </c>
      <c r="D241" s="72" t="s">
        <v>95</v>
      </c>
      <c r="E241" s="72" t="s">
        <v>98</v>
      </c>
      <c r="F241" s="72" t="s">
        <v>230</v>
      </c>
      <c r="G241" s="72">
        <v>229</v>
      </c>
    </row>
    <row r="242" spans="1:7">
      <c r="A242" s="72" t="s">
        <v>86</v>
      </c>
      <c r="B242" s="72" t="s">
        <v>105</v>
      </c>
      <c r="C242" s="72" t="s">
        <v>79</v>
      </c>
      <c r="D242" s="72" t="s">
        <v>95</v>
      </c>
      <c r="E242" s="72" t="s">
        <v>97</v>
      </c>
      <c r="F242" s="72" t="s">
        <v>231</v>
      </c>
      <c r="G242" s="72">
        <v>235</v>
      </c>
    </row>
    <row r="243" spans="1:7">
      <c r="A243" s="72" t="s">
        <v>86</v>
      </c>
      <c r="B243" s="72" t="s">
        <v>100</v>
      </c>
      <c r="C243" s="72" t="s">
        <v>79</v>
      </c>
      <c r="D243" s="72" t="s">
        <v>80</v>
      </c>
      <c r="E243" s="72" t="s">
        <v>81</v>
      </c>
      <c r="F243" s="72" t="s">
        <v>82</v>
      </c>
      <c r="G243" s="72">
        <v>235</v>
      </c>
    </row>
    <row r="244" spans="1:7">
      <c r="A244" s="72" t="s">
        <v>87</v>
      </c>
      <c r="B244" s="72" t="s">
        <v>105</v>
      </c>
      <c r="C244" s="72" t="s">
        <v>79</v>
      </c>
      <c r="D244" s="72" t="s">
        <v>88</v>
      </c>
      <c r="E244" s="72" t="s">
        <v>94</v>
      </c>
      <c r="F244" s="72" t="s">
        <v>251</v>
      </c>
      <c r="G244" s="72">
        <v>238</v>
      </c>
    </row>
    <row r="245" spans="1:7">
      <c r="A245" s="72" t="s">
        <v>78</v>
      </c>
      <c r="B245" s="72" t="s">
        <v>102</v>
      </c>
      <c r="C245" s="72" t="s">
        <v>83</v>
      </c>
      <c r="D245" s="72" t="s">
        <v>88</v>
      </c>
      <c r="E245" s="72" t="s">
        <v>92</v>
      </c>
      <c r="F245" s="72" t="s">
        <v>250</v>
      </c>
      <c r="G245" s="72">
        <v>240</v>
      </c>
    </row>
    <row r="246" spans="1:7">
      <c r="A246" s="72" t="s">
        <v>78</v>
      </c>
      <c r="B246" s="72" t="s">
        <v>102</v>
      </c>
      <c r="C246" s="72" t="s">
        <v>83</v>
      </c>
      <c r="D246" s="72" t="s">
        <v>95</v>
      </c>
      <c r="E246" s="72" t="s">
        <v>96</v>
      </c>
      <c r="F246" s="72" t="s">
        <v>93</v>
      </c>
      <c r="G246" s="72">
        <v>240</v>
      </c>
    </row>
    <row r="247" spans="1:7">
      <c r="A247" s="72" t="s">
        <v>78</v>
      </c>
      <c r="B247" s="72" t="s">
        <v>101</v>
      </c>
      <c r="C247" s="72" t="s">
        <v>84</v>
      </c>
      <c r="D247" s="72" t="s">
        <v>88</v>
      </c>
      <c r="E247" s="72" t="s">
        <v>90</v>
      </c>
      <c r="F247" s="72" t="s">
        <v>248</v>
      </c>
      <c r="G247" s="72">
        <v>242</v>
      </c>
    </row>
    <row r="248" spans="1:7">
      <c r="A248" s="72" t="s">
        <v>78</v>
      </c>
      <c r="B248" s="72" t="s">
        <v>104</v>
      </c>
      <c r="C248" s="72" t="s">
        <v>84</v>
      </c>
      <c r="D248" s="72" t="s">
        <v>88</v>
      </c>
      <c r="E248" s="72" t="s">
        <v>90</v>
      </c>
      <c r="F248" s="72" t="s">
        <v>248</v>
      </c>
      <c r="G248" s="72">
        <v>245</v>
      </c>
    </row>
    <row r="249" spans="1:7">
      <c r="A249" s="72" t="s">
        <v>78</v>
      </c>
      <c r="B249" s="72" t="s">
        <v>100</v>
      </c>
      <c r="C249" s="72" t="s">
        <v>85</v>
      </c>
      <c r="D249" s="72" t="s">
        <v>88</v>
      </c>
      <c r="E249" s="72" t="s">
        <v>94</v>
      </c>
      <c r="F249" s="72" t="s">
        <v>251</v>
      </c>
      <c r="G249" s="72">
        <v>248</v>
      </c>
    </row>
    <row r="250" spans="1:7">
      <c r="A250" s="72" t="s">
        <v>78</v>
      </c>
      <c r="B250" s="72" t="s">
        <v>104</v>
      </c>
      <c r="C250" s="72" t="s">
        <v>85</v>
      </c>
      <c r="D250" s="72" t="s">
        <v>88</v>
      </c>
      <c r="E250" s="72" t="s">
        <v>89</v>
      </c>
      <c r="F250" s="72" t="s">
        <v>247</v>
      </c>
      <c r="G250" s="72">
        <v>248</v>
      </c>
    </row>
    <row r="251" spans="1:7">
      <c r="A251" s="72" t="s">
        <v>78</v>
      </c>
      <c r="B251" s="72" t="s">
        <v>100</v>
      </c>
      <c r="C251" s="72" t="s">
        <v>85</v>
      </c>
      <c r="D251" s="72" t="s">
        <v>88</v>
      </c>
      <c r="E251" s="72" t="s">
        <v>90</v>
      </c>
      <c r="F251" s="72" t="s">
        <v>248</v>
      </c>
      <c r="G251" s="72">
        <v>250</v>
      </c>
    </row>
    <row r="252" spans="1:7">
      <c r="A252" s="72" t="s">
        <v>78</v>
      </c>
      <c r="B252" s="72" t="s">
        <v>101</v>
      </c>
      <c r="C252" s="72" t="s">
        <v>84</v>
      </c>
      <c r="D252" s="72" t="s">
        <v>88</v>
      </c>
      <c r="E252" s="72" t="s">
        <v>89</v>
      </c>
      <c r="F252" s="72" t="s">
        <v>247</v>
      </c>
      <c r="G252" s="72">
        <v>249</v>
      </c>
    </row>
    <row r="253" spans="1:7">
      <c r="A253" s="72" t="s">
        <v>86</v>
      </c>
      <c r="B253" s="72" t="s">
        <v>100</v>
      </c>
      <c r="C253" s="72" t="s">
        <v>83</v>
      </c>
      <c r="D253" s="72" t="s">
        <v>88</v>
      </c>
      <c r="E253" s="72" t="s">
        <v>92</v>
      </c>
      <c r="F253" s="72" t="s">
        <v>250</v>
      </c>
      <c r="G253" s="72">
        <v>249</v>
      </c>
    </row>
    <row r="254" spans="1:7">
      <c r="A254" s="72" t="s">
        <v>86</v>
      </c>
      <c r="B254" s="72" t="s">
        <v>100</v>
      </c>
      <c r="C254" s="72" t="s">
        <v>83</v>
      </c>
      <c r="D254" s="72" t="s">
        <v>95</v>
      </c>
      <c r="E254" s="72" t="s">
        <v>96</v>
      </c>
      <c r="F254" s="72" t="s">
        <v>93</v>
      </c>
      <c r="G254" s="72">
        <v>249</v>
      </c>
    </row>
    <row r="255" spans="1:7">
      <c r="A255" s="72" t="s">
        <v>86</v>
      </c>
      <c r="B255" s="72" t="s">
        <v>103</v>
      </c>
      <c r="C255" s="72" t="s">
        <v>83</v>
      </c>
      <c r="D255" s="72" t="s">
        <v>88</v>
      </c>
      <c r="E255" s="72" t="s">
        <v>94</v>
      </c>
      <c r="F255" s="72" t="s">
        <v>251</v>
      </c>
      <c r="G255" s="72">
        <v>252</v>
      </c>
    </row>
    <row r="256" spans="1:7">
      <c r="A256" s="72" t="s">
        <v>86</v>
      </c>
      <c r="B256" s="72" t="s">
        <v>103</v>
      </c>
      <c r="C256" s="72" t="s">
        <v>83</v>
      </c>
      <c r="D256" s="72" t="s">
        <v>88</v>
      </c>
      <c r="E256" s="72" t="s">
        <v>92</v>
      </c>
      <c r="F256" s="72" t="s">
        <v>250</v>
      </c>
      <c r="G256" s="72">
        <v>252</v>
      </c>
    </row>
    <row r="257" spans="1:7">
      <c r="A257" s="72" t="s">
        <v>86</v>
      </c>
      <c r="B257" s="72" t="s">
        <v>103</v>
      </c>
      <c r="C257" s="72" t="s">
        <v>83</v>
      </c>
      <c r="D257" s="72" t="s">
        <v>95</v>
      </c>
      <c r="E257" s="72" t="s">
        <v>96</v>
      </c>
      <c r="F257" s="72" t="s">
        <v>93</v>
      </c>
      <c r="G257" s="72">
        <v>252</v>
      </c>
    </row>
    <row r="258" spans="1:7">
      <c r="A258" s="72" t="s">
        <v>87</v>
      </c>
      <c r="B258" s="72" t="s">
        <v>102</v>
      </c>
      <c r="C258" s="72" t="s">
        <v>83</v>
      </c>
      <c r="D258" s="72" t="s">
        <v>88</v>
      </c>
      <c r="E258" s="72" t="s">
        <v>91</v>
      </c>
      <c r="F258" s="72" t="s">
        <v>249</v>
      </c>
      <c r="G258" s="72">
        <v>252</v>
      </c>
    </row>
    <row r="259" spans="1:7">
      <c r="A259" s="72" t="s">
        <v>78</v>
      </c>
      <c r="B259" s="72" t="s">
        <v>103</v>
      </c>
      <c r="C259" s="72" t="s">
        <v>85</v>
      </c>
      <c r="D259" s="72" t="s">
        <v>95</v>
      </c>
      <c r="E259" s="72" t="s">
        <v>97</v>
      </c>
      <c r="F259" s="72" t="s">
        <v>231</v>
      </c>
      <c r="G259" s="72">
        <v>257</v>
      </c>
    </row>
    <row r="260" spans="1:7">
      <c r="A260" s="72" t="s">
        <v>86</v>
      </c>
      <c r="B260" s="72" t="s">
        <v>102</v>
      </c>
      <c r="C260" s="72" t="s">
        <v>85</v>
      </c>
      <c r="D260" s="72" t="s">
        <v>80</v>
      </c>
      <c r="E260" s="72" t="s">
        <v>81</v>
      </c>
      <c r="F260" s="72" t="s">
        <v>82</v>
      </c>
      <c r="G260" s="72">
        <v>258</v>
      </c>
    </row>
    <row r="261" spans="1:7">
      <c r="A261" s="72" t="s">
        <v>78</v>
      </c>
      <c r="B261" s="72" t="s">
        <v>103</v>
      </c>
      <c r="C261" s="72" t="s">
        <v>85</v>
      </c>
      <c r="D261" s="72" t="s">
        <v>88</v>
      </c>
      <c r="E261" s="72" t="s">
        <v>89</v>
      </c>
      <c r="F261" s="72" t="s">
        <v>247</v>
      </c>
      <c r="G261" s="72">
        <v>268</v>
      </c>
    </row>
    <row r="262" spans="1:7">
      <c r="A262" s="72" t="s">
        <v>86</v>
      </c>
      <c r="B262" s="72" t="s">
        <v>104</v>
      </c>
      <c r="C262" s="72" t="s">
        <v>84</v>
      </c>
      <c r="D262" s="72" t="s">
        <v>88</v>
      </c>
      <c r="E262" s="72" t="s">
        <v>92</v>
      </c>
      <c r="F262" s="72" t="s">
        <v>250</v>
      </c>
      <c r="G262" s="72">
        <v>270</v>
      </c>
    </row>
    <row r="263" spans="1:7">
      <c r="A263" s="72" t="s">
        <v>86</v>
      </c>
      <c r="B263" s="72" t="s">
        <v>104</v>
      </c>
      <c r="C263" s="72" t="s">
        <v>84</v>
      </c>
      <c r="D263" s="72" t="s">
        <v>95</v>
      </c>
      <c r="E263" s="72" t="s">
        <v>96</v>
      </c>
      <c r="F263" s="72" t="s">
        <v>93</v>
      </c>
      <c r="G263" s="72">
        <v>270</v>
      </c>
    </row>
    <row r="264" spans="1:7">
      <c r="A264" s="72" t="s">
        <v>86</v>
      </c>
      <c r="B264" s="72" t="s">
        <v>104</v>
      </c>
      <c r="C264" s="72" t="s">
        <v>84</v>
      </c>
      <c r="D264" s="72" t="s">
        <v>88</v>
      </c>
      <c r="E264" s="72" t="s">
        <v>90</v>
      </c>
      <c r="F264" s="72" t="s">
        <v>248</v>
      </c>
      <c r="G264" s="72">
        <v>274</v>
      </c>
    </row>
    <row r="265" spans="1:7">
      <c r="A265" s="72" t="s">
        <v>78</v>
      </c>
      <c r="B265" s="72" t="s">
        <v>101</v>
      </c>
      <c r="C265" s="72" t="s">
        <v>85</v>
      </c>
      <c r="D265" s="72" t="s">
        <v>88</v>
      </c>
      <c r="E265" s="72" t="s">
        <v>90</v>
      </c>
      <c r="F265" s="72" t="s">
        <v>248</v>
      </c>
      <c r="G265" s="72">
        <v>276</v>
      </c>
    </row>
    <row r="266" spans="1:7">
      <c r="A266" s="72" t="s">
        <v>87</v>
      </c>
      <c r="B266" s="72" t="s">
        <v>102</v>
      </c>
      <c r="C266" s="72" t="s">
        <v>83</v>
      </c>
      <c r="D266" s="72" t="s">
        <v>88</v>
      </c>
      <c r="E266" s="72" t="s">
        <v>94</v>
      </c>
      <c r="F266" s="72" t="s">
        <v>251</v>
      </c>
      <c r="G266" s="72">
        <v>276</v>
      </c>
    </row>
    <row r="267" spans="1:7">
      <c r="A267" s="72" t="s">
        <v>86</v>
      </c>
      <c r="B267" s="72" t="s">
        <v>104</v>
      </c>
      <c r="C267" s="72" t="s">
        <v>84</v>
      </c>
      <c r="D267" s="72" t="s">
        <v>88</v>
      </c>
      <c r="E267" s="72" t="s">
        <v>94</v>
      </c>
      <c r="F267" s="72" t="s">
        <v>251</v>
      </c>
      <c r="G267" s="72">
        <v>282</v>
      </c>
    </row>
    <row r="268" spans="1:7">
      <c r="A268" s="72" t="s">
        <v>86</v>
      </c>
      <c r="B268" s="72" t="s">
        <v>103</v>
      </c>
      <c r="C268" s="72" t="s">
        <v>85</v>
      </c>
      <c r="D268" s="72" t="s">
        <v>95</v>
      </c>
      <c r="E268" s="72" t="s">
        <v>97</v>
      </c>
      <c r="F268" s="72" t="s">
        <v>231</v>
      </c>
      <c r="G268" s="72">
        <v>282</v>
      </c>
    </row>
    <row r="269" spans="1:7">
      <c r="A269" s="72" t="s">
        <v>86</v>
      </c>
      <c r="B269" s="72" t="s">
        <v>100</v>
      </c>
      <c r="C269" s="72" t="s">
        <v>84</v>
      </c>
      <c r="D269" s="72" t="s">
        <v>88</v>
      </c>
      <c r="E269" s="72" t="s">
        <v>90</v>
      </c>
      <c r="F269" s="72" t="s">
        <v>248</v>
      </c>
      <c r="G269" s="72">
        <v>284</v>
      </c>
    </row>
    <row r="270" spans="1:7">
      <c r="A270" s="72" t="s">
        <v>86</v>
      </c>
      <c r="B270" s="72" t="s">
        <v>104</v>
      </c>
      <c r="C270" s="72" t="s">
        <v>85</v>
      </c>
      <c r="D270" s="72" t="s">
        <v>95</v>
      </c>
      <c r="E270" s="72" t="s">
        <v>97</v>
      </c>
      <c r="F270" s="72" t="s">
        <v>231</v>
      </c>
      <c r="G270" s="72">
        <v>286</v>
      </c>
    </row>
    <row r="271" spans="1:7">
      <c r="A271" s="72" t="s">
        <v>87</v>
      </c>
      <c r="B271" s="72" t="s">
        <v>102</v>
      </c>
      <c r="C271" s="72" t="s">
        <v>83</v>
      </c>
      <c r="D271" s="72" t="s">
        <v>88</v>
      </c>
      <c r="E271" s="72" t="s">
        <v>90</v>
      </c>
      <c r="F271" s="72" t="s">
        <v>248</v>
      </c>
      <c r="G271" s="72">
        <v>286</v>
      </c>
    </row>
    <row r="272" spans="1:7">
      <c r="A272" s="72" t="s">
        <v>87</v>
      </c>
      <c r="B272" s="72" t="s">
        <v>103</v>
      </c>
      <c r="C272" s="72" t="s">
        <v>84</v>
      </c>
      <c r="D272" s="72" t="s">
        <v>88</v>
      </c>
      <c r="E272" s="72" t="s">
        <v>91</v>
      </c>
      <c r="F272" s="72" t="s">
        <v>249</v>
      </c>
      <c r="G272" s="72">
        <v>289</v>
      </c>
    </row>
    <row r="273" spans="1:7">
      <c r="A273" s="72" t="s">
        <v>87</v>
      </c>
      <c r="B273" s="72" t="s">
        <v>103</v>
      </c>
      <c r="C273" s="72" t="s">
        <v>84</v>
      </c>
      <c r="D273" s="72" t="s">
        <v>88</v>
      </c>
      <c r="E273" s="72" t="s">
        <v>94</v>
      </c>
      <c r="F273" s="72" t="s">
        <v>251</v>
      </c>
      <c r="G273" s="72">
        <v>290</v>
      </c>
    </row>
    <row r="274" spans="1:7">
      <c r="A274" s="72" t="s">
        <v>87</v>
      </c>
      <c r="B274" s="72" t="s">
        <v>104</v>
      </c>
      <c r="C274" s="72" t="s">
        <v>84</v>
      </c>
      <c r="D274" s="72" t="s">
        <v>88</v>
      </c>
      <c r="E274" s="72" t="s">
        <v>91</v>
      </c>
      <c r="F274" s="72" t="s">
        <v>249</v>
      </c>
      <c r="G274" s="72">
        <v>302</v>
      </c>
    </row>
    <row r="275" spans="1:7">
      <c r="A275" s="72" t="s">
        <v>86</v>
      </c>
      <c r="B275" s="72" t="s">
        <v>103</v>
      </c>
      <c r="C275" s="72" t="s">
        <v>83</v>
      </c>
      <c r="D275" s="72" t="s">
        <v>88</v>
      </c>
      <c r="E275" s="72" t="s">
        <v>91</v>
      </c>
      <c r="F275" s="72" t="s">
        <v>249</v>
      </c>
      <c r="G275" s="72">
        <v>301</v>
      </c>
    </row>
    <row r="276" spans="1:7">
      <c r="A276" s="72" t="s">
        <v>78</v>
      </c>
      <c r="B276" s="72" t="s">
        <v>101</v>
      </c>
      <c r="C276" s="72" t="s">
        <v>85</v>
      </c>
      <c r="D276" s="72" t="s">
        <v>88</v>
      </c>
      <c r="E276" s="72" t="s">
        <v>89</v>
      </c>
      <c r="F276" s="72" t="s">
        <v>247</v>
      </c>
      <c r="G276" s="72">
        <v>306</v>
      </c>
    </row>
    <row r="277" spans="1:7">
      <c r="A277" s="72" t="s">
        <v>87</v>
      </c>
      <c r="B277" s="72" t="s">
        <v>102</v>
      </c>
      <c r="C277" s="72" t="s">
        <v>83</v>
      </c>
      <c r="D277" s="72" t="s">
        <v>88</v>
      </c>
      <c r="E277" s="72" t="s">
        <v>89</v>
      </c>
      <c r="F277" s="72" t="s">
        <v>247</v>
      </c>
      <c r="G277" s="72">
        <v>307</v>
      </c>
    </row>
    <row r="278" spans="1:7">
      <c r="A278" s="72" t="s">
        <v>86</v>
      </c>
      <c r="B278" s="72" t="s">
        <v>103</v>
      </c>
      <c r="C278" s="72" t="s">
        <v>85</v>
      </c>
      <c r="D278" s="72" t="s">
        <v>88</v>
      </c>
      <c r="E278" s="72" t="s">
        <v>89</v>
      </c>
      <c r="F278" s="72" t="s">
        <v>247</v>
      </c>
      <c r="G278" s="72">
        <v>312</v>
      </c>
    </row>
    <row r="279" spans="1:7">
      <c r="A279" s="72" t="s">
        <v>87</v>
      </c>
      <c r="B279" s="72" t="s">
        <v>101</v>
      </c>
      <c r="C279" s="72" t="s">
        <v>79</v>
      </c>
      <c r="D279" s="72" t="s">
        <v>80</v>
      </c>
      <c r="E279" s="72" t="s">
        <v>81</v>
      </c>
      <c r="F279" s="72" t="s">
        <v>82</v>
      </c>
      <c r="G279" s="72">
        <v>312</v>
      </c>
    </row>
    <row r="280" spans="1:7">
      <c r="A280" s="72" t="s">
        <v>78</v>
      </c>
      <c r="B280" s="72" t="s">
        <v>101</v>
      </c>
      <c r="C280" s="72" t="s">
        <v>84</v>
      </c>
      <c r="D280" s="72" t="s">
        <v>88</v>
      </c>
      <c r="E280" s="72" t="s">
        <v>91</v>
      </c>
      <c r="F280" s="72" t="s">
        <v>249</v>
      </c>
      <c r="G280" s="72">
        <v>314</v>
      </c>
    </row>
    <row r="281" spans="1:7">
      <c r="A281" s="72" t="s">
        <v>78</v>
      </c>
      <c r="B281" s="72" t="s">
        <v>104</v>
      </c>
      <c r="C281" s="72" t="s">
        <v>84</v>
      </c>
      <c r="D281" s="72" t="s">
        <v>88</v>
      </c>
      <c r="E281" s="72" t="s">
        <v>89</v>
      </c>
      <c r="F281" s="72" t="s">
        <v>247</v>
      </c>
      <c r="G281" s="72">
        <v>318</v>
      </c>
    </row>
    <row r="282" spans="1:7">
      <c r="A282" s="72" t="s">
        <v>78</v>
      </c>
      <c r="B282" s="72" t="s">
        <v>102</v>
      </c>
      <c r="C282" s="72" t="s">
        <v>83</v>
      </c>
      <c r="D282" s="72" t="s">
        <v>95</v>
      </c>
      <c r="E282" s="72" t="s">
        <v>97</v>
      </c>
      <c r="F282" s="72" t="s">
        <v>231</v>
      </c>
      <c r="G282" s="72">
        <v>325</v>
      </c>
    </row>
    <row r="283" spans="1:7">
      <c r="A283" s="72" t="s">
        <v>86</v>
      </c>
      <c r="B283" s="72" t="s">
        <v>100</v>
      </c>
      <c r="C283" s="72" t="s">
        <v>84</v>
      </c>
      <c r="D283" s="72" t="s">
        <v>88</v>
      </c>
      <c r="E283" s="72" t="s">
        <v>94</v>
      </c>
      <c r="F283" s="72" t="s">
        <v>251</v>
      </c>
      <c r="G283" s="72">
        <v>326</v>
      </c>
    </row>
    <row r="284" spans="1:7">
      <c r="A284" s="72" t="s">
        <v>78</v>
      </c>
      <c r="B284" s="72" t="s">
        <v>101</v>
      </c>
      <c r="C284" s="72" t="s">
        <v>85</v>
      </c>
      <c r="D284" s="72" t="s">
        <v>88</v>
      </c>
      <c r="E284" s="72" t="s">
        <v>91</v>
      </c>
      <c r="F284" s="72" t="s">
        <v>249</v>
      </c>
      <c r="G284" s="72">
        <v>327</v>
      </c>
    </row>
    <row r="285" spans="1:7">
      <c r="A285" s="72" t="s">
        <v>78</v>
      </c>
      <c r="B285" s="72" t="s">
        <v>100</v>
      </c>
      <c r="C285" s="72" t="s">
        <v>85</v>
      </c>
      <c r="D285" s="72" t="s">
        <v>88</v>
      </c>
      <c r="E285" s="72" t="s">
        <v>91</v>
      </c>
      <c r="F285" s="72" t="s">
        <v>249</v>
      </c>
      <c r="G285" s="72">
        <v>332</v>
      </c>
    </row>
    <row r="286" spans="1:7">
      <c r="A286" s="72" t="s">
        <v>87</v>
      </c>
      <c r="B286" s="72" t="s">
        <v>104</v>
      </c>
      <c r="C286" s="72" t="s">
        <v>85</v>
      </c>
      <c r="D286" s="72" t="s">
        <v>88</v>
      </c>
      <c r="E286" s="72" t="s">
        <v>90</v>
      </c>
      <c r="F286" s="72" t="s">
        <v>248</v>
      </c>
      <c r="G286" s="72">
        <v>332</v>
      </c>
    </row>
    <row r="287" spans="1:7">
      <c r="A287" s="72" t="s">
        <v>87</v>
      </c>
      <c r="B287" s="72" t="s">
        <v>104</v>
      </c>
      <c r="C287" s="72" t="s">
        <v>85</v>
      </c>
      <c r="D287" s="72" t="s">
        <v>88</v>
      </c>
      <c r="E287" s="72" t="s">
        <v>92</v>
      </c>
      <c r="F287" s="72" t="s">
        <v>250</v>
      </c>
      <c r="G287" s="72">
        <v>338</v>
      </c>
    </row>
    <row r="288" spans="1:7">
      <c r="A288" s="72" t="s">
        <v>87</v>
      </c>
      <c r="B288" s="72" t="s">
        <v>104</v>
      </c>
      <c r="C288" s="72" t="s">
        <v>85</v>
      </c>
      <c r="D288" s="72" t="s">
        <v>95</v>
      </c>
      <c r="E288" s="72" t="s">
        <v>96</v>
      </c>
      <c r="F288" s="72" t="s">
        <v>93</v>
      </c>
      <c r="G288" s="72">
        <v>338</v>
      </c>
    </row>
    <row r="289" spans="1:7">
      <c r="A289" s="72" t="s">
        <v>87</v>
      </c>
      <c r="B289" s="72" t="s">
        <v>104</v>
      </c>
      <c r="C289" s="72" t="s">
        <v>85</v>
      </c>
      <c r="D289" s="72" t="s">
        <v>88</v>
      </c>
      <c r="E289" s="72" t="s">
        <v>94</v>
      </c>
      <c r="F289" s="72" t="s">
        <v>251</v>
      </c>
      <c r="G289" s="72">
        <v>338</v>
      </c>
    </row>
    <row r="290" spans="1:7">
      <c r="A290" s="72" t="s">
        <v>86</v>
      </c>
      <c r="B290" s="72" t="s">
        <v>104</v>
      </c>
      <c r="C290" s="72" t="s">
        <v>85</v>
      </c>
      <c r="D290" s="72" t="s">
        <v>88</v>
      </c>
      <c r="E290" s="72" t="s">
        <v>89</v>
      </c>
      <c r="F290" s="72" t="s">
        <v>247</v>
      </c>
      <c r="G290" s="72">
        <v>342</v>
      </c>
    </row>
    <row r="291" spans="1:7">
      <c r="A291" s="72" t="s">
        <v>87</v>
      </c>
      <c r="B291" s="72" t="s">
        <v>100</v>
      </c>
      <c r="C291" s="72" t="s">
        <v>84</v>
      </c>
      <c r="D291" s="72" t="s">
        <v>88</v>
      </c>
      <c r="E291" s="72" t="s">
        <v>92</v>
      </c>
      <c r="F291" s="72" t="s">
        <v>250</v>
      </c>
      <c r="G291" s="72">
        <v>347</v>
      </c>
    </row>
    <row r="292" spans="1:7">
      <c r="A292" s="72" t="s">
        <v>87</v>
      </c>
      <c r="B292" s="72" t="s">
        <v>100</v>
      </c>
      <c r="C292" s="72" t="s">
        <v>84</v>
      </c>
      <c r="D292" s="72" t="s">
        <v>95</v>
      </c>
      <c r="E292" s="72" t="s">
        <v>96</v>
      </c>
      <c r="F292" s="72" t="s">
        <v>93</v>
      </c>
      <c r="G292" s="72">
        <v>347</v>
      </c>
    </row>
    <row r="293" spans="1:7">
      <c r="A293" s="72" t="s">
        <v>86</v>
      </c>
      <c r="B293" s="72" t="s">
        <v>103</v>
      </c>
      <c r="C293" s="72" t="s">
        <v>84</v>
      </c>
      <c r="D293" s="72" t="s">
        <v>95</v>
      </c>
      <c r="E293" s="72" t="s">
        <v>97</v>
      </c>
      <c r="F293" s="72" t="s">
        <v>231</v>
      </c>
      <c r="G293" s="72">
        <v>351</v>
      </c>
    </row>
    <row r="294" spans="1:7">
      <c r="A294" s="72" t="s">
        <v>87</v>
      </c>
      <c r="B294" s="72" t="s">
        <v>100</v>
      </c>
      <c r="C294" s="72" t="s">
        <v>85</v>
      </c>
      <c r="D294" s="72" t="s">
        <v>88</v>
      </c>
      <c r="E294" s="72" t="s">
        <v>92</v>
      </c>
      <c r="F294" s="72" t="s">
        <v>250</v>
      </c>
      <c r="G294" s="72">
        <v>352</v>
      </c>
    </row>
    <row r="295" spans="1:7">
      <c r="A295" s="72" t="s">
        <v>87</v>
      </c>
      <c r="B295" s="72" t="s">
        <v>100</v>
      </c>
      <c r="C295" s="72" t="s">
        <v>85</v>
      </c>
      <c r="D295" s="72" t="s">
        <v>95</v>
      </c>
      <c r="E295" s="72" t="s">
        <v>96</v>
      </c>
      <c r="F295" s="72" t="s">
        <v>93</v>
      </c>
      <c r="G295" s="72">
        <v>352</v>
      </c>
    </row>
    <row r="296" spans="1:7">
      <c r="A296" s="72" t="s">
        <v>86</v>
      </c>
      <c r="B296" s="72" t="s">
        <v>101</v>
      </c>
      <c r="C296" s="72" t="s">
        <v>84</v>
      </c>
      <c r="D296" s="72" t="s">
        <v>88</v>
      </c>
      <c r="E296" s="72" t="s">
        <v>90</v>
      </c>
      <c r="F296" s="72" t="s">
        <v>248</v>
      </c>
      <c r="G296" s="72">
        <v>354</v>
      </c>
    </row>
    <row r="297" spans="1:7">
      <c r="A297" s="72" t="s">
        <v>78</v>
      </c>
      <c r="B297" s="72" t="s">
        <v>101</v>
      </c>
      <c r="C297" s="72" t="s">
        <v>84</v>
      </c>
      <c r="D297" s="72" t="s">
        <v>88</v>
      </c>
      <c r="E297" s="72" t="s">
        <v>92</v>
      </c>
      <c r="F297" s="72" t="s">
        <v>250</v>
      </c>
      <c r="G297" s="72">
        <v>356</v>
      </c>
    </row>
    <row r="298" spans="1:7">
      <c r="A298" s="72" t="s">
        <v>78</v>
      </c>
      <c r="B298" s="72" t="s">
        <v>101</v>
      </c>
      <c r="C298" s="72" t="s">
        <v>84</v>
      </c>
      <c r="D298" s="72" t="s">
        <v>95</v>
      </c>
      <c r="E298" s="72" t="s">
        <v>96</v>
      </c>
      <c r="F298" s="72" t="s">
        <v>93</v>
      </c>
      <c r="G298" s="72">
        <v>356</v>
      </c>
    </row>
    <row r="299" spans="1:7">
      <c r="A299" s="72" t="s">
        <v>86</v>
      </c>
      <c r="B299" s="72" t="s">
        <v>103</v>
      </c>
      <c r="C299" s="72" t="s">
        <v>84</v>
      </c>
      <c r="D299" s="72" t="s">
        <v>88</v>
      </c>
      <c r="E299" s="72" t="s">
        <v>89</v>
      </c>
      <c r="F299" s="72" t="s">
        <v>247</v>
      </c>
      <c r="G299" s="72">
        <v>360</v>
      </c>
    </row>
    <row r="300" spans="1:7">
      <c r="A300" s="72" t="s">
        <v>78</v>
      </c>
      <c r="B300" s="72" t="s">
        <v>103</v>
      </c>
      <c r="C300" s="72" t="s">
        <v>85</v>
      </c>
      <c r="D300" s="72" t="s">
        <v>95</v>
      </c>
      <c r="E300" s="72" t="s">
        <v>98</v>
      </c>
      <c r="F300" s="72" t="s">
        <v>230</v>
      </c>
      <c r="G300" s="72">
        <v>360</v>
      </c>
    </row>
    <row r="301" spans="1:7">
      <c r="A301" s="72" t="s">
        <v>86</v>
      </c>
      <c r="B301" s="72" t="s">
        <v>100</v>
      </c>
      <c r="C301" s="72" t="s">
        <v>85</v>
      </c>
      <c r="D301" s="72" t="s">
        <v>88</v>
      </c>
      <c r="E301" s="72" t="s">
        <v>90</v>
      </c>
      <c r="F301" s="72" t="s">
        <v>248</v>
      </c>
      <c r="G301" s="72">
        <v>362</v>
      </c>
    </row>
    <row r="302" spans="1:7">
      <c r="A302" s="72" t="s">
        <v>87</v>
      </c>
      <c r="B302" s="72" t="s">
        <v>103</v>
      </c>
      <c r="C302" s="72" t="s">
        <v>85</v>
      </c>
      <c r="D302" s="72" t="s">
        <v>88</v>
      </c>
      <c r="E302" s="72" t="s">
        <v>90</v>
      </c>
      <c r="F302" s="72" t="s">
        <v>248</v>
      </c>
      <c r="G302" s="72">
        <v>362</v>
      </c>
    </row>
    <row r="303" spans="1:7">
      <c r="A303" s="72" t="s">
        <v>78</v>
      </c>
      <c r="B303" s="72" t="s">
        <v>103</v>
      </c>
      <c r="C303" s="72" t="s">
        <v>84</v>
      </c>
      <c r="D303" s="72" t="s">
        <v>95</v>
      </c>
      <c r="E303" s="72" t="s">
        <v>97</v>
      </c>
      <c r="F303" s="72" t="s">
        <v>231</v>
      </c>
      <c r="G303" s="72">
        <v>363</v>
      </c>
    </row>
    <row r="304" spans="1:7">
      <c r="A304" s="72" t="s">
        <v>78</v>
      </c>
      <c r="B304" s="72" t="s">
        <v>100</v>
      </c>
      <c r="C304" s="72" t="s">
        <v>84</v>
      </c>
      <c r="D304" s="72" t="s">
        <v>88</v>
      </c>
      <c r="E304" s="72" t="s">
        <v>90</v>
      </c>
      <c r="F304" s="72" t="s">
        <v>248</v>
      </c>
      <c r="G304" s="72">
        <v>364</v>
      </c>
    </row>
    <row r="305" spans="1:7">
      <c r="A305" s="72" t="s">
        <v>86</v>
      </c>
      <c r="B305" s="72" t="s">
        <v>104</v>
      </c>
      <c r="C305" s="72" t="s">
        <v>83</v>
      </c>
      <c r="D305" s="72" t="s">
        <v>88</v>
      </c>
      <c r="E305" s="72" t="s">
        <v>91</v>
      </c>
      <c r="F305" s="72" t="s">
        <v>249</v>
      </c>
      <c r="G305" s="72">
        <v>364</v>
      </c>
    </row>
    <row r="306" spans="1:7">
      <c r="A306" s="72" t="s">
        <v>78</v>
      </c>
      <c r="B306" s="72" t="s">
        <v>100</v>
      </c>
      <c r="C306" s="72" t="s">
        <v>84</v>
      </c>
      <c r="D306" s="72" t="s">
        <v>88</v>
      </c>
      <c r="E306" s="72" t="s">
        <v>94</v>
      </c>
      <c r="F306" s="72" t="s">
        <v>251</v>
      </c>
      <c r="G306" s="72">
        <v>366</v>
      </c>
    </row>
    <row r="307" spans="1:7">
      <c r="A307" s="72" t="s">
        <v>87</v>
      </c>
      <c r="B307" s="72" t="s">
        <v>102</v>
      </c>
      <c r="C307" s="72" t="s">
        <v>83</v>
      </c>
      <c r="D307" s="72" t="s">
        <v>88</v>
      </c>
      <c r="E307" s="72" t="s">
        <v>92</v>
      </c>
      <c r="F307" s="72" t="s">
        <v>250</v>
      </c>
      <c r="G307" s="72">
        <v>368</v>
      </c>
    </row>
    <row r="308" spans="1:7">
      <c r="A308" s="72" t="s">
        <v>87</v>
      </c>
      <c r="B308" s="72" t="s">
        <v>102</v>
      </c>
      <c r="C308" s="72" t="s">
        <v>83</v>
      </c>
      <c r="D308" s="72" t="s">
        <v>95</v>
      </c>
      <c r="E308" s="72" t="s">
        <v>96</v>
      </c>
      <c r="F308" s="72" t="s">
        <v>93</v>
      </c>
      <c r="G308" s="72">
        <v>368</v>
      </c>
    </row>
    <row r="309" spans="1:7">
      <c r="A309" s="72" t="s">
        <v>86</v>
      </c>
      <c r="B309" s="72" t="s">
        <v>103</v>
      </c>
      <c r="C309" s="72" t="s">
        <v>83</v>
      </c>
      <c r="D309" s="72" t="s">
        <v>88</v>
      </c>
      <c r="E309" s="72" t="s">
        <v>90</v>
      </c>
      <c r="F309" s="72" t="s">
        <v>248</v>
      </c>
      <c r="G309" s="72">
        <v>373</v>
      </c>
    </row>
    <row r="310" spans="1:7">
      <c r="A310" s="72" t="s">
        <v>78</v>
      </c>
      <c r="B310" s="72" t="s">
        <v>104</v>
      </c>
      <c r="C310" s="72" t="s">
        <v>85</v>
      </c>
      <c r="D310" s="72" t="s">
        <v>95</v>
      </c>
      <c r="E310" s="72" t="s">
        <v>98</v>
      </c>
      <c r="F310" s="72" t="s">
        <v>230</v>
      </c>
      <c r="G310" s="72">
        <v>375</v>
      </c>
    </row>
    <row r="311" spans="1:7">
      <c r="A311" s="72" t="s">
        <v>86</v>
      </c>
      <c r="B311" s="72" t="s">
        <v>100</v>
      </c>
      <c r="C311" s="72" t="s">
        <v>85</v>
      </c>
      <c r="D311" s="72" t="s">
        <v>88</v>
      </c>
      <c r="E311" s="72" t="s">
        <v>94</v>
      </c>
      <c r="F311" s="72" t="s">
        <v>251</v>
      </c>
      <c r="G311" s="72">
        <v>381</v>
      </c>
    </row>
    <row r="312" spans="1:7">
      <c r="A312" s="72" t="s">
        <v>78</v>
      </c>
      <c r="B312" s="72" t="s">
        <v>103</v>
      </c>
      <c r="C312" s="72" t="s">
        <v>84</v>
      </c>
      <c r="D312" s="72" t="s">
        <v>88</v>
      </c>
      <c r="E312" s="72" t="s">
        <v>89</v>
      </c>
      <c r="F312" s="72" t="s">
        <v>247</v>
      </c>
      <c r="G312" s="72">
        <v>386</v>
      </c>
    </row>
    <row r="313" spans="1:7">
      <c r="A313" s="72" t="s">
        <v>78</v>
      </c>
      <c r="B313" s="72" t="s">
        <v>104</v>
      </c>
      <c r="C313" s="72" t="s">
        <v>84</v>
      </c>
      <c r="D313" s="72" t="s">
        <v>95</v>
      </c>
      <c r="E313" s="72" t="s">
        <v>97</v>
      </c>
      <c r="F313" s="72" t="s">
        <v>231</v>
      </c>
      <c r="G313" s="72">
        <v>386</v>
      </c>
    </row>
    <row r="314" spans="1:7">
      <c r="A314" s="72" t="s">
        <v>86</v>
      </c>
      <c r="B314" s="72" t="s">
        <v>100</v>
      </c>
      <c r="C314" s="72" t="s">
        <v>83</v>
      </c>
      <c r="D314" s="72" t="s">
        <v>88</v>
      </c>
      <c r="E314" s="72" t="s">
        <v>90</v>
      </c>
      <c r="F314" s="72" t="s">
        <v>248</v>
      </c>
      <c r="G314" s="72">
        <v>387</v>
      </c>
    </row>
    <row r="315" spans="1:7">
      <c r="A315" s="72" t="s">
        <v>78</v>
      </c>
      <c r="B315" s="72" t="s">
        <v>103</v>
      </c>
      <c r="C315" s="72" t="s">
        <v>83</v>
      </c>
      <c r="D315" s="72" t="s">
        <v>88</v>
      </c>
      <c r="E315" s="72" t="s">
        <v>94</v>
      </c>
      <c r="F315" s="72" t="s">
        <v>251</v>
      </c>
      <c r="G315" s="72">
        <v>389</v>
      </c>
    </row>
    <row r="316" spans="1:7">
      <c r="A316" s="72" t="s">
        <v>78</v>
      </c>
      <c r="B316" s="72" t="s">
        <v>102</v>
      </c>
      <c r="C316" s="72" t="s">
        <v>83</v>
      </c>
      <c r="D316" s="72" t="s">
        <v>95</v>
      </c>
      <c r="E316" s="72" t="s">
        <v>98</v>
      </c>
      <c r="F316" s="72" t="s">
        <v>230</v>
      </c>
      <c r="G316" s="72">
        <v>389</v>
      </c>
    </row>
    <row r="317" spans="1:7">
      <c r="A317" s="72" t="s">
        <v>86</v>
      </c>
      <c r="B317" s="72" t="s">
        <v>101</v>
      </c>
      <c r="C317" s="72" t="s">
        <v>84</v>
      </c>
      <c r="D317" s="72" t="s">
        <v>88</v>
      </c>
      <c r="E317" s="72" t="s">
        <v>94</v>
      </c>
      <c r="F317" s="72" t="s">
        <v>251</v>
      </c>
      <c r="G317" s="72">
        <v>390</v>
      </c>
    </row>
    <row r="318" spans="1:7">
      <c r="A318" s="72" t="s">
        <v>86</v>
      </c>
      <c r="B318" s="72" t="s">
        <v>100</v>
      </c>
      <c r="C318" s="72" t="s">
        <v>83</v>
      </c>
      <c r="D318" s="72" t="s">
        <v>88</v>
      </c>
      <c r="E318" s="72" t="s">
        <v>94</v>
      </c>
      <c r="F318" s="72" t="s">
        <v>251</v>
      </c>
      <c r="G318" s="72">
        <v>391</v>
      </c>
    </row>
    <row r="319" spans="1:7">
      <c r="A319" s="72" t="s">
        <v>87</v>
      </c>
      <c r="B319" s="72" t="s">
        <v>105</v>
      </c>
      <c r="C319" s="72" t="s">
        <v>79</v>
      </c>
      <c r="D319" s="72" t="s">
        <v>95</v>
      </c>
      <c r="E319" s="72" t="s">
        <v>97</v>
      </c>
      <c r="F319" s="72" t="s">
        <v>231</v>
      </c>
      <c r="G319" s="72">
        <v>393</v>
      </c>
    </row>
    <row r="320" spans="1:7">
      <c r="A320" s="72" t="s">
        <v>87</v>
      </c>
      <c r="B320" s="72" t="s">
        <v>102</v>
      </c>
      <c r="C320" s="72" t="s">
        <v>85</v>
      </c>
      <c r="D320" s="72" t="s">
        <v>80</v>
      </c>
      <c r="E320" s="72" t="s">
        <v>81</v>
      </c>
      <c r="F320" s="72" t="s">
        <v>82</v>
      </c>
      <c r="G320" s="72">
        <v>405</v>
      </c>
    </row>
    <row r="321" spans="1:7">
      <c r="A321" s="72" t="s">
        <v>78</v>
      </c>
      <c r="B321" s="72" t="s">
        <v>101</v>
      </c>
      <c r="C321" s="72" t="s">
        <v>85</v>
      </c>
      <c r="D321" s="72" t="s">
        <v>88</v>
      </c>
      <c r="E321" s="72" t="s">
        <v>92</v>
      </c>
      <c r="F321" s="72" t="s">
        <v>250</v>
      </c>
      <c r="G321" s="72">
        <v>407</v>
      </c>
    </row>
    <row r="322" spans="1:7">
      <c r="A322" s="72" t="s">
        <v>78</v>
      </c>
      <c r="B322" s="72" t="s">
        <v>101</v>
      </c>
      <c r="C322" s="72" t="s">
        <v>85</v>
      </c>
      <c r="D322" s="72" t="s">
        <v>95</v>
      </c>
      <c r="E322" s="72" t="s">
        <v>96</v>
      </c>
      <c r="F322" s="72" t="s">
        <v>93</v>
      </c>
      <c r="G322" s="72">
        <v>407</v>
      </c>
    </row>
    <row r="323" spans="1:7">
      <c r="A323" s="72" t="s">
        <v>86</v>
      </c>
      <c r="B323" s="72" t="s">
        <v>101</v>
      </c>
      <c r="C323" s="72" t="s">
        <v>84</v>
      </c>
      <c r="D323" s="72" t="s">
        <v>88</v>
      </c>
      <c r="E323" s="72" t="s">
        <v>89</v>
      </c>
      <c r="F323" s="72" t="s">
        <v>247</v>
      </c>
      <c r="G323" s="72">
        <v>416</v>
      </c>
    </row>
    <row r="324" spans="1:7">
      <c r="A324" s="72" t="s">
        <v>86</v>
      </c>
      <c r="B324" s="72" t="s">
        <v>100</v>
      </c>
      <c r="C324" s="72" t="s">
        <v>84</v>
      </c>
      <c r="D324" s="72" t="s">
        <v>88</v>
      </c>
      <c r="E324" s="72" t="s">
        <v>91</v>
      </c>
      <c r="F324" s="72" t="s">
        <v>249</v>
      </c>
      <c r="G324" s="72">
        <v>418</v>
      </c>
    </row>
    <row r="325" spans="1:7">
      <c r="A325" s="72" t="s">
        <v>87</v>
      </c>
      <c r="B325" s="72" t="s">
        <v>102</v>
      </c>
      <c r="C325" s="72" t="s">
        <v>84</v>
      </c>
      <c r="D325" s="72" t="s">
        <v>80</v>
      </c>
      <c r="E325" s="72" t="s">
        <v>81</v>
      </c>
      <c r="F325" s="72" t="s">
        <v>82</v>
      </c>
      <c r="G325" s="72">
        <v>420</v>
      </c>
    </row>
    <row r="326" spans="1:7">
      <c r="A326" s="72" t="s">
        <v>87</v>
      </c>
      <c r="B326" s="72" t="s">
        <v>100</v>
      </c>
      <c r="C326" s="72" t="s">
        <v>79</v>
      </c>
      <c r="D326" s="72" t="s">
        <v>80</v>
      </c>
      <c r="E326" s="72" t="s">
        <v>81</v>
      </c>
      <c r="F326" s="72" t="s">
        <v>82</v>
      </c>
      <c r="G326" s="72">
        <v>425</v>
      </c>
    </row>
    <row r="327" spans="1:7">
      <c r="A327" s="72" t="s">
        <v>87</v>
      </c>
      <c r="B327" s="72" t="s">
        <v>103</v>
      </c>
      <c r="C327" s="72" t="s">
        <v>84</v>
      </c>
      <c r="D327" s="72" t="s">
        <v>88</v>
      </c>
      <c r="E327" s="72" t="s">
        <v>90</v>
      </c>
      <c r="F327" s="72" t="s">
        <v>248</v>
      </c>
      <c r="G327" s="72">
        <v>425</v>
      </c>
    </row>
    <row r="328" spans="1:7">
      <c r="A328" s="72" t="s">
        <v>87</v>
      </c>
      <c r="B328" s="72" t="s">
        <v>104</v>
      </c>
      <c r="C328" s="72" t="s">
        <v>84</v>
      </c>
      <c r="D328" s="72" t="s">
        <v>88</v>
      </c>
      <c r="E328" s="72" t="s">
        <v>92</v>
      </c>
      <c r="F328" s="72" t="s">
        <v>250</v>
      </c>
      <c r="G328" s="72">
        <v>427</v>
      </c>
    </row>
    <row r="329" spans="1:7">
      <c r="A329" s="72" t="s">
        <v>87</v>
      </c>
      <c r="B329" s="72" t="s">
        <v>104</v>
      </c>
      <c r="C329" s="72" t="s">
        <v>84</v>
      </c>
      <c r="D329" s="72" t="s">
        <v>95</v>
      </c>
      <c r="E329" s="72" t="s">
        <v>96</v>
      </c>
      <c r="F329" s="72" t="s">
        <v>93</v>
      </c>
      <c r="G329" s="72">
        <v>427</v>
      </c>
    </row>
    <row r="330" spans="1:7">
      <c r="A330" s="72" t="s">
        <v>87</v>
      </c>
      <c r="B330" s="72" t="s">
        <v>105</v>
      </c>
      <c r="C330" s="72" t="s">
        <v>79</v>
      </c>
      <c r="D330" s="72" t="s">
        <v>95</v>
      </c>
      <c r="E330" s="72" t="s">
        <v>98</v>
      </c>
      <c r="F330" s="72" t="s">
        <v>230</v>
      </c>
      <c r="G330" s="72">
        <v>427</v>
      </c>
    </row>
    <row r="331" spans="1:7">
      <c r="A331" s="72" t="s">
        <v>86</v>
      </c>
      <c r="B331" s="72" t="s">
        <v>104</v>
      </c>
      <c r="C331" s="72" t="s">
        <v>84</v>
      </c>
      <c r="D331" s="72" t="s">
        <v>88</v>
      </c>
      <c r="E331" s="72" t="s">
        <v>89</v>
      </c>
      <c r="F331" s="72" t="s">
        <v>247</v>
      </c>
      <c r="G331" s="72">
        <v>431</v>
      </c>
    </row>
    <row r="332" spans="1:7">
      <c r="A332" s="72" t="s">
        <v>86</v>
      </c>
      <c r="B332" s="72" t="s">
        <v>103</v>
      </c>
      <c r="C332" s="72" t="s">
        <v>85</v>
      </c>
      <c r="D332" s="72" t="s">
        <v>95</v>
      </c>
      <c r="E332" s="72" t="s">
        <v>98</v>
      </c>
      <c r="F332" s="72" t="s">
        <v>230</v>
      </c>
      <c r="G332" s="72">
        <v>432</v>
      </c>
    </row>
    <row r="333" spans="1:7">
      <c r="A333" s="72" t="s">
        <v>86</v>
      </c>
      <c r="B333" s="72" t="s">
        <v>104</v>
      </c>
      <c r="C333" s="72" t="s">
        <v>84</v>
      </c>
      <c r="D333" s="72" t="s">
        <v>95</v>
      </c>
      <c r="E333" s="72" t="s">
        <v>97</v>
      </c>
      <c r="F333" s="72" t="s">
        <v>231</v>
      </c>
      <c r="G333" s="72">
        <v>435</v>
      </c>
    </row>
    <row r="334" spans="1:7">
      <c r="A334" s="72" t="s">
        <v>78</v>
      </c>
      <c r="B334" s="72" t="s">
        <v>103</v>
      </c>
      <c r="C334" s="72" t="s">
        <v>83</v>
      </c>
      <c r="D334" s="72" t="s">
        <v>88</v>
      </c>
      <c r="E334" s="72" t="s">
        <v>92</v>
      </c>
      <c r="F334" s="72" t="s">
        <v>250</v>
      </c>
      <c r="G334" s="72">
        <v>441</v>
      </c>
    </row>
    <row r="335" spans="1:7">
      <c r="A335" s="72" t="s">
        <v>78</v>
      </c>
      <c r="B335" s="72" t="s">
        <v>103</v>
      </c>
      <c r="C335" s="72" t="s">
        <v>83</v>
      </c>
      <c r="D335" s="72" t="s">
        <v>95</v>
      </c>
      <c r="E335" s="72" t="s">
        <v>96</v>
      </c>
      <c r="F335" s="72" t="s">
        <v>93</v>
      </c>
      <c r="G335" s="72">
        <v>441</v>
      </c>
    </row>
    <row r="336" spans="1:7">
      <c r="A336" s="72" t="s">
        <v>78</v>
      </c>
      <c r="B336" s="72" t="s">
        <v>105</v>
      </c>
      <c r="C336" s="72" t="s">
        <v>79</v>
      </c>
      <c r="D336" s="72" t="s">
        <v>80</v>
      </c>
      <c r="E336" s="72" t="s">
        <v>81</v>
      </c>
      <c r="F336" s="72" t="s">
        <v>82</v>
      </c>
      <c r="G336" s="72">
        <v>457</v>
      </c>
    </row>
    <row r="337" spans="1:7">
      <c r="A337" s="72" t="s">
        <v>78</v>
      </c>
      <c r="B337" s="72" t="s">
        <v>104</v>
      </c>
      <c r="C337" s="72" t="s">
        <v>83</v>
      </c>
      <c r="D337" s="72" t="s">
        <v>88</v>
      </c>
      <c r="E337" s="72" t="s">
        <v>91</v>
      </c>
      <c r="F337" s="72" t="s">
        <v>249</v>
      </c>
      <c r="G337" s="72">
        <v>459</v>
      </c>
    </row>
    <row r="338" spans="1:7">
      <c r="A338" s="72" t="s">
        <v>78</v>
      </c>
      <c r="B338" s="72" t="s">
        <v>101</v>
      </c>
      <c r="C338" s="72" t="s">
        <v>84</v>
      </c>
      <c r="D338" s="72" t="s">
        <v>95</v>
      </c>
      <c r="E338" s="72" t="s">
        <v>98</v>
      </c>
      <c r="F338" s="72" t="s">
        <v>230</v>
      </c>
      <c r="G338" s="72">
        <v>462</v>
      </c>
    </row>
    <row r="339" spans="1:7">
      <c r="A339" s="72" t="s">
        <v>78</v>
      </c>
      <c r="B339" s="72" t="s">
        <v>104</v>
      </c>
      <c r="C339" s="72" t="s">
        <v>83</v>
      </c>
      <c r="D339" s="72" t="s">
        <v>88</v>
      </c>
      <c r="E339" s="72" t="s">
        <v>92</v>
      </c>
      <c r="F339" s="72" t="s">
        <v>250</v>
      </c>
      <c r="G339" s="72">
        <v>476</v>
      </c>
    </row>
    <row r="340" spans="1:7">
      <c r="A340" s="72" t="s">
        <v>78</v>
      </c>
      <c r="B340" s="72" t="s">
        <v>104</v>
      </c>
      <c r="C340" s="72" t="s">
        <v>83</v>
      </c>
      <c r="D340" s="72" t="s">
        <v>95</v>
      </c>
      <c r="E340" s="72" t="s">
        <v>96</v>
      </c>
      <c r="F340" s="72" t="s">
        <v>93</v>
      </c>
      <c r="G340" s="72">
        <v>476</v>
      </c>
    </row>
    <row r="341" spans="1:7">
      <c r="A341" s="72" t="s">
        <v>78</v>
      </c>
      <c r="B341" s="72" t="s">
        <v>100</v>
      </c>
      <c r="C341" s="72" t="s">
        <v>83</v>
      </c>
      <c r="D341" s="72" t="s">
        <v>88</v>
      </c>
      <c r="E341" s="72" t="s">
        <v>92</v>
      </c>
      <c r="F341" s="72" t="s">
        <v>250</v>
      </c>
      <c r="G341" s="72">
        <v>477</v>
      </c>
    </row>
    <row r="342" spans="1:7">
      <c r="A342" s="72" t="s">
        <v>78</v>
      </c>
      <c r="B342" s="72" t="s">
        <v>100</v>
      </c>
      <c r="C342" s="72" t="s">
        <v>83</v>
      </c>
      <c r="D342" s="72" t="s">
        <v>95</v>
      </c>
      <c r="E342" s="72" t="s">
        <v>96</v>
      </c>
      <c r="F342" s="72" t="s">
        <v>93</v>
      </c>
      <c r="G342" s="72">
        <v>477</v>
      </c>
    </row>
    <row r="343" spans="1:7">
      <c r="A343" s="72" t="s">
        <v>86</v>
      </c>
      <c r="B343" s="72" t="s">
        <v>104</v>
      </c>
      <c r="C343" s="72" t="s">
        <v>83</v>
      </c>
      <c r="D343" s="72" t="s">
        <v>88</v>
      </c>
      <c r="E343" s="72" t="s">
        <v>90</v>
      </c>
      <c r="F343" s="72" t="s">
        <v>248</v>
      </c>
      <c r="G343" s="72">
        <v>479</v>
      </c>
    </row>
    <row r="344" spans="1:7">
      <c r="A344" s="72" t="s">
        <v>78</v>
      </c>
      <c r="B344" s="72" t="s">
        <v>103</v>
      </c>
      <c r="C344" s="72" t="s">
        <v>83</v>
      </c>
      <c r="D344" s="72" t="s">
        <v>88</v>
      </c>
      <c r="E344" s="72" t="s">
        <v>91</v>
      </c>
      <c r="F344" s="72" t="s">
        <v>249</v>
      </c>
      <c r="G344" s="72">
        <v>483</v>
      </c>
    </row>
    <row r="345" spans="1:7">
      <c r="A345" s="72" t="s">
        <v>87</v>
      </c>
      <c r="B345" s="72" t="s">
        <v>104</v>
      </c>
      <c r="C345" s="72" t="s">
        <v>84</v>
      </c>
      <c r="D345" s="72" t="s">
        <v>88</v>
      </c>
      <c r="E345" s="72" t="s">
        <v>94</v>
      </c>
      <c r="F345" s="72" t="s">
        <v>251</v>
      </c>
      <c r="G345" s="72">
        <v>490</v>
      </c>
    </row>
    <row r="346" spans="1:7">
      <c r="A346" s="72" t="s">
        <v>87</v>
      </c>
      <c r="B346" s="72" t="s">
        <v>104</v>
      </c>
      <c r="C346" s="72" t="s">
        <v>85</v>
      </c>
      <c r="D346" s="72" t="s">
        <v>95</v>
      </c>
      <c r="E346" s="72" t="s">
        <v>97</v>
      </c>
      <c r="F346" s="72" t="s">
        <v>231</v>
      </c>
      <c r="G346" s="72">
        <v>502</v>
      </c>
    </row>
    <row r="347" spans="1:7">
      <c r="A347" s="72" t="s">
        <v>86</v>
      </c>
      <c r="B347" s="72" t="s">
        <v>100</v>
      </c>
      <c r="C347" s="72" t="s">
        <v>85</v>
      </c>
      <c r="D347" s="72" t="s">
        <v>88</v>
      </c>
      <c r="E347" s="72" t="s">
        <v>91</v>
      </c>
      <c r="F347" s="72" t="s">
        <v>249</v>
      </c>
      <c r="G347" s="72">
        <v>503</v>
      </c>
    </row>
    <row r="348" spans="1:7">
      <c r="A348" s="72" t="s">
        <v>86</v>
      </c>
      <c r="B348" s="72" t="s">
        <v>103</v>
      </c>
      <c r="C348" s="72" t="s">
        <v>84</v>
      </c>
      <c r="D348" s="72" t="s">
        <v>95</v>
      </c>
      <c r="E348" s="72" t="s">
        <v>98</v>
      </c>
      <c r="F348" s="72" t="s">
        <v>230</v>
      </c>
      <c r="G348" s="72">
        <v>512</v>
      </c>
    </row>
    <row r="349" spans="1:7">
      <c r="A349" s="72" t="s">
        <v>78</v>
      </c>
      <c r="B349" s="72" t="s">
        <v>101</v>
      </c>
      <c r="C349" s="72" t="s">
        <v>85</v>
      </c>
      <c r="D349" s="72" t="s">
        <v>95</v>
      </c>
      <c r="E349" s="72" t="s">
        <v>98</v>
      </c>
      <c r="F349" s="72" t="s">
        <v>230</v>
      </c>
      <c r="G349" s="72">
        <v>513</v>
      </c>
    </row>
    <row r="350" spans="1:7">
      <c r="A350" s="72" t="s">
        <v>87</v>
      </c>
      <c r="B350" s="72" t="s">
        <v>104</v>
      </c>
      <c r="C350" s="72" t="s">
        <v>84</v>
      </c>
      <c r="D350" s="72" t="s">
        <v>88</v>
      </c>
      <c r="E350" s="72" t="s">
        <v>90</v>
      </c>
      <c r="F350" s="72" t="s">
        <v>248</v>
      </c>
      <c r="G350" s="72">
        <v>519</v>
      </c>
    </row>
    <row r="351" spans="1:7">
      <c r="A351" s="72" t="s">
        <v>78</v>
      </c>
      <c r="B351" s="72" t="s">
        <v>103</v>
      </c>
      <c r="C351" s="72" t="s">
        <v>84</v>
      </c>
      <c r="D351" s="72" t="s">
        <v>95</v>
      </c>
      <c r="E351" s="72" t="s">
        <v>98</v>
      </c>
      <c r="F351" s="72" t="s">
        <v>230</v>
      </c>
      <c r="G351" s="72">
        <v>524</v>
      </c>
    </row>
    <row r="352" spans="1:7">
      <c r="A352" s="72" t="s">
        <v>78</v>
      </c>
      <c r="B352" s="72" t="s">
        <v>104</v>
      </c>
      <c r="C352" s="72" t="s">
        <v>84</v>
      </c>
      <c r="D352" s="72" t="s">
        <v>95</v>
      </c>
      <c r="E352" s="72" t="s">
        <v>98</v>
      </c>
      <c r="F352" s="72" t="s">
        <v>230</v>
      </c>
      <c r="G352" s="72">
        <v>526</v>
      </c>
    </row>
    <row r="353" spans="1:7">
      <c r="A353" s="72" t="s">
        <v>86</v>
      </c>
      <c r="B353" s="72" t="s">
        <v>104</v>
      </c>
      <c r="C353" s="72" t="s">
        <v>83</v>
      </c>
      <c r="D353" s="72" t="s">
        <v>88</v>
      </c>
      <c r="E353" s="72" t="s">
        <v>94</v>
      </c>
      <c r="F353" s="72" t="s">
        <v>251</v>
      </c>
      <c r="G353" s="72">
        <v>530</v>
      </c>
    </row>
    <row r="354" spans="1:7">
      <c r="A354" s="72" t="s">
        <v>86</v>
      </c>
      <c r="B354" s="72" t="s">
        <v>102</v>
      </c>
      <c r="C354" s="72" t="s">
        <v>83</v>
      </c>
      <c r="D354" s="72" t="s">
        <v>80</v>
      </c>
      <c r="E354" s="72" t="s">
        <v>81</v>
      </c>
      <c r="F354" s="72" t="s">
        <v>82</v>
      </c>
      <c r="G354" s="72">
        <v>535</v>
      </c>
    </row>
    <row r="355" spans="1:7">
      <c r="A355" s="72" t="s">
        <v>87</v>
      </c>
      <c r="B355" s="72" t="s">
        <v>102</v>
      </c>
      <c r="C355" s="72" t="s">
        <v>83</v>
      </c>
      <c r="D355" s="72" t="s">
        <v>95</v>
      </c>
      <c r="E355" s="72" t="s">
        <v>97</v>
      </c>
      <c r="F355" s="72" t="s">
        <v>231</v>
      </c>
      <c r="G355" s="72">
        <v>538</v>
      </c>
    </row>
    <row r="356" spans="1:7">
      <c r="A356" s="72" t="s">
        <v>87</v>
      </c>
      <c r="B356" s="72" t="s">
        <v>103</v>
      </c>
      <c r="C356" s="72" t="s">
        <v>85</v>
      </c>
      <c r="D356" s="72" t="s">
        <v>95</v>
      </c>
      <c r="E356" s="72" t="s">
        <v>97</v>
      </c>
      <c r="F356" s="72" t="s">
        <v>231</v>
      </c>
      <c r="G356" s="72">
        <v>539</v>
      </c>
    </row>
    <row r="357" spans="1:7">
      <c r="A357" s="72" t="s">
        <v>78</v>
      </c>
      <c r="B357" s="72" t="s">
        <v>100</v>
      </c>
      <c r="C357" s="72" t="s">
        <v>84</v>
      </c>
      <c r="D357" s="72" t="s">
        <v>88</v>
      </c>
      <c r="E357" s="72" t="s">
        <v>91</v>
      </c>
      <c r="F357" s="72" t="s">
        <v>249</v>
      </c>
      <c r="G357" s="72">
        <v>543</v>
      </c>
    </row>
    <row r="358" spans="1:7">
      <c r="A358" s="72" t="s">
        <v>86</v>
      </c>
      <c r="B358" s="72" t="s">
        <v>101</v>
      </c>
      <c r="C358" s="72" t="s">
        <v>84</v>
      </c>
      <c r="D358" s="72" t="s">
        <v>88</v>
      </c>
      <c r="E358" s="72" t="s">
        <v>91</v>
      </c>
      <c r="F358" s="72" t="s">
        <v>249</v>
      </c>
      <c r="G358" s="72">
        <v>552</v>
      </c>
    </row>
    <row r="359" spans="1:7">
      <c r="A359" s="72" t="s">
        <v>86</v>
      </c>
      <c r="B359" s="72" t="s">
        <v>104</v>
      </c>
      <c r="C359" s="72" t="s">
        <v>85</v>
      </c>
      <c r="D359" s="72" t="s">
        <v>95</v>
      </c>
      <c r="E359" s="72" t="s">
        <v>98</v>
      </c>
      <c r="F359" s="72" t="s">
        <v>230</v>
      </c>
      <c r="G359" s="72">
        <v>553</v>
      </c>
    </row>
    <row r="360" spans="1:7">
      <c r="A360" s="72" t="s">
        <v>78</v>
      </c>
      <c r="B360" s="72" t="s">
        <v>101</v>
      </c>
      <c r="C360" s="72" t="s">
        <v>84</v>
      </c>
      <c r="D360" s="72" t="s">
        <v>95</v>
      </c>
      <c r="E360" s="72" t="s">
        <v>97</v>
      </c>
      <c r="F360" s="72" t="s">
        <v>231</v>
      </c>
      <c r="G360" s="72">
        <v>556</v>
      </c>
    </row>
    <row r="361" spans="1:7">
      <c r="A361" s="72" t="s">
        <v>86</v>
      </c>
      <c r="B361" s="72" t="s">
        <v>101</v>
      </c>
      <c r="C361" s="72" t="s">
        <v>85</v>
      </c>
      <c r="D361" s="72" t="s">
        <v>88</v>
      </c>
      <c r="E361" s="72" t="s">
        <v>94</v>
      </c>
      <c r="F361" s="72" t="s">
        <v>251</v>
      </c>
      <c r="G361" s="72">
        <v>558</v>
      </c>
    </row>
    <row r="362" spans="1:7">
      <c r="A362" s="72" t="s">
        <v>78</v>
      </c>
      <c r="B362" s="72" t="s">
        <v>104</v>
      </c>
      <c r="C362" s="72" t="s">
        <v>83</v>
      </c>
      <c r="D362" s="72" t="s">
        <v>88</v>
      </c>
      <c r="E362" s="72" t="s">
        <v>90</v>
      </c>
      <c r="F362" s="72" t="s">
        <v>248</v>
      </c>
      <c r="G362" s="72">
        <v>559</v>
      </c>
    </row>
    <row r="363" spans="1:7">
      <c r="A363" s="72" t="s">
        <v>78</v>
      </c>
      <c r="B363" s="72" t="s">
        <v>104</v>
      </c>
      <c r="C363" s="72" t="s">
        <v>83</v>
      </c>
      <c r="D363" s="72" t="s">
        <v>88</v>
      </c>
      <c r="E363" s="72" t="s">
        <v>94</v>
      </c>
      <c r="F363" s="72" t="s">
        <v>251</v>
      </c>
      <c r="G363" s="72">
        <v>571</v>
      </c>
    </row>
    <row r="364" spans="1:7">
      <c r="A364" s="72" t="s">
        <v>87</v>
      </c>
      <c r="B364" s="72" t="s">
        <v>103</v>
      </c>
      <c r="C364" s="72" t="s">
        <v>85</v>
      </c>
      <c r="D364" s="72" t="s">
        <v>88</v>
      </c>
      <c r="E364" s="72" t="s">
        <v>89</v>
      </c>
      <c r="F364" s="72" t="s">
        <v>247</v>
      </c>
      <c r="G364" s="72">
        <v>580</v>
      </c>
    </row>
    <row r="365" spans="1:7">
      <c r="A365" s="72" t="s">
        <v>78</v>
      </c>
      <c r="B365" s="72" t="s">
        <v>100</v>
      </c>
      <c r="C365" s="72" t="s">
        <v>85</v>
      </c>
      <c r="D365" s="72" t="s">
        <v>95</v>
      </c>
      <c r="E365" s="72" t="s">
        <v>97</v>
      </c>
      <c r="F365" s="72" t="s">
        <v>231</v>
      </c>
      <c r="G365" s="72">
        <v>582</v>
      </c>
    </row>
    <row r="366" spans="1:7">
      <c r="A366" s="72" t="s">
        <v>86</v>
      </c>
      <c r="B366" s="72" t="s">
        <v>103</v>
      </c>
      <c r="C366" s="72" t="s">
        <v>83</v>
      </c>
      <c r="D366" s="72" t="s">
        <v>88</v>
      </c>
      <c r="E366" s="72" t="s">
        <v>89</v>
      </c>
      <c r="F366" s="72" t="s">
        <v>247</v>
      </c>
      <c r="G366" s="72">
        <v>583</v>
      </c>
    </row>
    <row r="367" spans="1:7">
      <c r="A367" s="72" t="s">
        <v>87</v>
      </c>
      <c r="B367" s="72" t="s">
        <v>102</v>
      </c>
      <c r="C367" s="72" t="s">
        <v>83</v>
      </c>
      <c r="D367" s="72" t="s">
        <v>95</v>
      </c>
      <c r="E367" s="72" t="s">
        <v>98</v>
      </c>
      <c r="F367" s="72" t="s">
        <v>230</v>
      </c>
      <c r="G367" s="72">
        <v>583</v>
      </c>
    </row>
    <row r="368" spans="1:7">
      <c r="A368" s="72" t="s">
        <v>86</v>
      </c>
      <c r="B368" s="72" t="s">
        <v>105</v>
      </c>
      <c r="C368" s="72" t="s">
        <v>79</v>
      </c>
      <c r="D368" s="72" t="s">
        <v>80</v>
      </c>
      <c r="E368" s="72" t="s">
        <v>81</v>
      </c>
      <c r="F368" s="72" t="s">
        <v>82</v>
      </c>
      <c r="G368" s="72">
        <v>589</v>
      </c>
    </row>
    <row r="369" spans="1:7">
      <c r="A369" s="72" t="s">
        <v>87</v>
      </c>
      <c r="B369" s="72" t="s">
        <v>104</v>
      </c>
      <c r="C369" s="72" t="s">
        <v>85</v>
      </c>
      <c r="D369" s="72" t="s">
        <v>88</v>
      </c>
      <c r="E369" s="72" t="s">
        <v>89</v>
      </c>
      <c r="F369" s="72" t="s">
        <v>247</v>
      </c>
      <c r="G369" s="72">
        <v>590</v>
      </c>
    </row>
    <row r="370" spans="1:7">
      <c r="A370" s="72" t="s">
        <v>87</v>
      </c>
      <c r="B370" s="72" t="s">
        <v>101</v>
      </c>
      <c r="C370" s="72" t="s">
        <v>84</v>
      </c>
      <c r="D370" s="72" t="s">
        <v>88</v>
      </c>
      <c r="E370" s="72" t="s">
        <v>90</v>
      </c>
      <c r="F370" s="72" t="s">
        <v>248</v>
      </c>
      <c r="G370" s="72">
        <v>596</v>
      </c>
    </row>
    <row r="371" spans="1:7">
      <c r="A371" s="72" t="s">
        <v>78</v>
      </c>
      <c r="B371" s="72" t="s">
        <v>101</v>
      </c>
      <c r="C371" s="72" t="s">
        <v>85</v>
      </c>
      <c r="D371" s="72" t="s">
        <v>95</v>
      </c>
      <c r="E371" s="72" t="s">
        <v>97</v>
      </c>
      <c r="F371" s="72" t="s">
        <v>231</v>
      </c>
      <c r="G371" s="72">
        <v>603</v>
      </c>
    </row>
    <row r="372" spans="1:7">
      <c r="A372" s="72" t="s">
        <v>87</v>
      </c>
      <c r="B372" s="72" t="s">
        <v>101</v>
      </c>
      <c r="C372" s="72" t="s">
        <v>84</v>
      </c>
      <c r="D372" s="72" t="s">
        <v>88</v>
      </c>
      <c r="E372" s="72" t="s">
        <v>94</v>
      </c>
      <c r="F372" s="72" t="s">
        <v>251</v>
      </c>
      <c r="G372" s="72">
        <v>603</v>
      </c>
    </row>
    <row r="373" spans="1:7">
      <c r="A373" s="72" t="s">
        <v>78</v>
      </c>
      <c r="B373" s="72" t="s">
        <v>103</v>
      </c>
      <c r="C373" s="72" t="s">
        <v>83</v>
      </c>
      <c r="D373" s="72" t="s">
        <v>88</v>
      </c>
      <c r="E373" s="72" t="s">
        <v>90</v>
      </c>
      <c r="F373" s="72" t="s">
        <v>248</v>
      </c>
      <c r="G373" s="72">
        <v>606</v>
      </c>
    </row>
    <row r="374" spans="1:7">
      <c r="A374" s="72" t="s">
        <v>86</v>
      </c>
      <c r="B374" s="72" t="s">
        <v>104</v>
      </c>
      <c r="C374" s="72" t="s">
        <v>83</v>
      </c>
      <c r="D374" s="72" t="s">
        <v>88</v>
      </c>
      <c r="E374" s="72" t="s">
        <v>92</v>
      </c>
      <c r="F374" s="72" t="s">
        <v>250</v>
      </c>
      <c r="G374" s="72">
        <v>607</v>
      </c>
    </row>
    <row r="375" spans="1:7">
      <c r="A375" s="72" t="s">
        <v>86</v>
      </c>
      <c r="B375" s="72" t="s">
        <v>104</v>
      </c>
      <c r="C375" s="72" t="s">
        <v>83</v>
      </c>
      <c r="D375" s="72" t="s">
        <v>95</v>
      </c>
      <c r="E375" s="72" t="s">
        <v>96</v>
      </c>
      <c r="F375" s="72" t="s">
        <v>93</v>
      </c>
      <c r="G375" s="72">
        <v>607</v>
      </c>
    </row>
    <row r="376" spans="1:7">
      <c r="A376" s="72" t="s">
        <v>87</v>
      </c>
      <c r="B376" s="72" t="s">
        <v>100</v>
      </c>
      <c r="C376" s="72" t="s">
        <v>85</v>
      </c>
      <c r="D376" s="72" t="s">
        <v>88</v>
      </c>
      <c r="E376" s="72" t="s">
        <v>90</v>
      </c>
      <c r="F376" s="72" t="s">
        <v>248</v>
      </c>
      <c r="G376" s="72">
        <v>612</v>
      </c>
    </row>
    <row r="377" spans="1:7">
      <c r="A377" s="72" t="s">
        <v>86</v>
      </c>
      <c r="B377" s="72" t="s">
        <v>101</v>
      </c>
      <c r="C377" s="72" t="s">
        <v>83</v>
      </c>
      <c r="D377" s="72" t="s">
        <v>88</v>
      </c>
      <c r="E377" s="72" t="s">
        <v>90</v>
      </c>
      <c r="F377" s="72" t="s">
        <v>248</v>
      </c>
      <c r="G377" s="72">
        <v>614</v>
      </c>
    </row>
    <row r="378" spans="1:7">
      <c r="A378" s="72" t="s">
        <v>86</v>
      </c>
      <c r="B378" s="72" t="s">
        <v>101</v>
      </c>
      <c r="C378" s="72" t="s">
        <v>83</v>
      </c>
      <c r="D378" s="72" t="s">
        <v>88</v>
      </c>
      <c r="E378" s="72" t="s">
        <v>89</v>
      </c>
      <c r="F378" s="72" t="s">
        <v>247</v>
      </c>
      <c r="G378" s="72">
        <v>615</v>
      </c>
    </row>
    <row r="379" spans="1:7">
      <c r="A379" s="72" t="s">
        <v>86</v>
      </c>
      <c r="B379" s="72" t="s">
        <v>101</v>
      </c>
      <c r="C379" s="72" t="s">
        <v>83</v>
      </c>
      <c r="D379" s="72" t="s">
        <v>88</v>
      </c>
      <c r="E379" s="72" t="s">
        <v>94</v>
      </c>
      <c r="F379" s="72" t="s">
        <v>251</v>
      </c>
      <c r="G379" s="72">
        <v>629</v>
      </c>
    </row>
    <row r="380" spans="1:7">
      <c r="A380" s="72" t="s">
        <v>87</v>
      </c>
      <c r="B380" s="72" t="s">
        <v>100</v>
      </c>
      <c r="C380" s="72" t="s">
        <v>85</v>
      </c>
      <c r="D380" s="72" t="s">
        <v>88</v>
      </c>
      <c r="E380" s="72" t="s">
        <v>94</v>
      </c>
      <c r="F380" s="72" t="s">
        <v>251</v>
      </c>
      <c r="G380" s="72">
        <v>629</v>
      </c>
    </row>
    <row r="381" spans="1:7">
      <c r="A381" s="72" t="s">
        <v>87</v>
      </c>
      <c r="B381" s="72" t="s">
        <v>103</v>
      </c>
      <c r="C381" s="72" t="s">
        <v>83</v>
      </c>
      <c r="D381" s="72" t="s">
        <v>88</v>
      </c>
      <c r="E381" s="72" t="s">
        <v>94</v>
      </c>
      <c r="F381" s="72" t="s">
        <v>251</v>
      </c>
      <c r="G381" s="72">
        <v>641</v>
      </c>
    </row>
    <row r="382" spans="1:7">
      <c r="A382" s="72" t="s">
        <v>86</v>
      </c>
      <c r="B382" s="72" t="s">
        <v>101</v>
      </c>
      <c r="C382" s="72" t="s">
        <v>85</v>
      </c>
      <c r="D382" s="72" t="s">
        <v>88</v>
      </c>
      <c r="E382" s="72" t="s">
        <v>90</v>
      </c>
      <c r="F382" s="72" t="s">
        <v>248</v>
      </c>
      <c r="G382" s="72">
        <v>642</v>
      </c>
    </row>
    <row r="383" spans="1:7">
      <c r="A383" s="72" t="s">
        <v>87</v>
      </c>
      <c r="B383" s="72" t="s">
        <v>100</v>
      </c>
      <c r="C383" s="72" t="s">
        <v>84</v>
      </c>
      <c r="D383" s="72" t="s">
        <v>88</v>
      </c>
      <c r="E383" s="72" t="s">
        <v>90</v>
      </c>
      <c r="F383" s="72" t="s">
        <v>248</v>
      </c>
      <c r="G383" s="72">
        <v>648</v>
      </c>
    </row>
    <row r="384" spans="1:7">
      <c r="A384" s="72" t="s">
        <v>86</v>
      </c>
      <c r="B384" s="72" t="s">
        <v>104</v>
      </c>
      <c r="C384" s="72" t="s">
        <v>83</v>
      </c>
      <c r="D384" s="72" t="s">
        <v>88</v>
      </c>
      <c r="E384" s="72" t="s">
        <v>89</v>
      </c>
      <c r="F384" s="72" t="s">
        <v>247</v>
      </c>
      <c r="G384" s="72">
        <v>662</v>
      </c>
    </row>
    <row r="385" spans="1:7">
      <c r="A385" s="72" t="s">
        <v>87</v>
      </c>
      <c r="B385" s="72" t="s">
        <v>101</v>
      </c>
      <c r="C385" s="72" t="s">
        <v>84</v>
      </c>
      <c r="D385" s="72" t="s">
        <v>88</v>
      </c>
      <c r="E385" s="72" t="s">
        <v>89</v>
      </c>
      <c r="F385" s="72" t="s">
        <v>247</v>
      </c>
      <c r="G385" s="72">
        <v>665</v>
      </c>
    </row>
    <row r="386" spans="1:7">
      <c r="A386" s="72" t="s">
        <v>86</v>
      </c>
      <c r="B386" s="72" t="s">
        <v>101</v>
      </c>
      <c r="C386" s="72" t="s">
        <v>84</v>
      </c>
      <c r="D386" s="72" t="s">
        <v>88</v>
      </c>
      <c r="E386" s="72" t="s">
        <v>92</v>
      </c>
      <c r="F386" s="72" t="s">
        <v>250</v>
      </c>
      <c r="G386" s="72">
        <v>667</v>
      </c>
    </row>
    <row r="387" spans="1:7">
      <c r="A387" s="72" t="s">
        <v>86</v>
      </c>
      <c r="B387" s="72" t="s">
        <v>101</v>
      </c>
      <c r="C387" s="72" t="s">
        <v>84</v>
      </c>
      <c r="D387" s="72" t="s">
        <v>95</v>
      </c>
      <c r="E387" s="72" t="s">
        <v>96</v>
      </c>
      <c r="F387" s="72" t="s">
        <v>93</v>
      </c>
      <c r="G387" s="72">
        <v>667</v>
      </c>
    </row>
    <row r="388" spans="1:7">
      <c r="A388" s="72" t="s">
        <v>86</v>
      </c>
      <c r="B388" s="72" t="s">
        <v>101</v>
      </c>
      <c r="C388" s="72" t="s">
        <v>85</v>
      </c>
      <c r="D388" s="72" t="s">
        <v>88</v>
      </c>
      <c r="E388" s="72" t="s">
        <v>89</v>
      </c>
      <c r="F388" s="72" t="s">
        <v>247</v>
      </c>
      <c r="G388" s="72">
        <v>667</v>
      </c>
    </row>
    <row r="389" spans="1:7">
      <c r="A389" s="72" t="s">
        <v>86</v>
      </c>
      <c r="B389" s="72" t="s">
        <v>103</v>
      </c>
      <c r="C389" s="72" t="s">
        <v>83</v>
      </c>
      <c r="D389" s="72" t="s">
        <v>95</v>
      </c>
      <c r="E389" s="72" t="s">
        <v>97</v>
      </c>
      <c r="F389" s="72" t="s">
        <v>231</v>
      </c>
      <c r="G389" s="72">
        <v>674</v>
      </c>
    </row>
    <row r="390" spans="1:7">
      <c r="A390" s="72" t="s">
        <v>87</v>
      </c>
      <c r="B390" s="72" t="s">
        <v>100</v>
      </c>
      <c r="C390" s="72" t="s">
        <v>84</v>
      </c>
      <c r="D390" s="72" t="s">
        <v>88</v>
      </c>
      <c r="E390" s="72" t="s">
        <v>94</v>
      </c>
      <c r="F390" s="72" t="s">
        <v>251</v>
      </c>
      <c r="G390" s="72">
        <v>692</v>
      </c>
    </row>
    <row r="391" spans="1:7">
      <c r="A391" s="72" t="s">
        <v>87</v>
      </c>
      <c r="B391" s="72" t="s">
        <v>103</v>
      </c>
      <c r="C391" s="72" t="s">
        <v>83</v>
      </c>
      <c r="D391" s="72" t="s">
        <v>88</v>
      </c>
      <c r="E391" s="72" t="s">
        <v>92</v>
      </c>
      <c r="F391" s="72" t="s">
        <v>250</v>
      </c>
      <c r="G391" s="72">
        <v>693</v>
      </c>
    </row>
    <row r="392" spans="1:7">
      <c r="A392" s="72" t="s">
        <v>87</v>
      </c>
      <c r="B392" s="72" t="s">
        <v>103</v>
      </c>
      <c r="C392" s="72" t="s">
        <v>83</v>
      </c>
      <c r="D392" s="72" t="s">
        <v>95</v>
      </c>
      <c r="E392" s="72" t="s">
        <v>96</v>
      </c>
      <c r="F392" s="72" t="s">
        <v>93</v>
      </c>
      <c r="G392" s="72">
        <v>693</v>
      </c>
    </row>
    <row r="393" spans="1:7">
      <c r="A393" s="72" t="s">
        <v>86</v>
      </c>
      <c r="B393" s="72" t="s">
        <v>100</v>
      </c>
      <c r="C393" s="72" t="s">
        <v>84</v>
      </c>
      <c r="D393" s="72" t="s">
        <v>95</v>
      </c>
      <c r="E393" s="72" t="s">
        <v>97</v>
      </c>
      <c r="F393" s="72" t="s">
        <v>231</v>
      </c>
      <c r="G393" s="72">
        <v>702</v>
      </c>
    </row>
    <row r="394" spans="1:7">
      <c r="A394" s="72" t="s">
        <v>78</v>
      </c>
      <c r="B394" s="72" t="s">
        <v>103</v>
      </c>
      <c r="C394" s="72" t="s">
        <v>85</v>
      </c>
      <c r="D394" s="72" t="s">
        <v>80</v>
      </c>
      <c r="E394" s="72" t="s">
        <v>81</v>
      </c>
      <c r="F394" s="72" t="s">
        <v>82</v>
      </c>
      <c r="G394" s="72">
        <v>702</v>
      </c>
    </row>
    <row r="395" spans="1:7">
      <c r="A395" s="72" t="s">
        <v>86</v>
      </c>
      <c r="B395" s="72" t="s">
        <v>104</v>
      </c>
      <c r="C395" s="72" t="s">
        <v>84</v>
      </c>
      <c r="D395" s="72" t="s">
        <v>95</v>
      </c>
      <c r="E395" s="72" t="s">
        <v>98</v>
      </c>
      <c r="F395" s="72" t="s">
        <v>230</v>
      </c>
      <c r="G395" s="72">
        <v>713</v>
      </c>
    </row>
    <row r="396" spans="1:7">
      <c r="A396" s="72" t="s">
        <v>87</v>
      </c>
      <c r="B396" s="72" t="s">
        <v>103</v>
      </c>
      <c r="C396" s="72" t="s">
        <v>84</v>
      </c>
      <c r="D396" s="72" t="s">
        <v>95</v>
      </c>
      <c r="E396" s="72" t="s">
        <v>97</v>
      </c>
      <c r="F396" s="72" t="s">
        <v>231</v>
      </c>
      <c r="G396" s="72">
        <v>714</v>
      </c>
    </row>
    <row r="397" spans="1:7">
      <c r="A397" s="72" t="s">
        <v>78</v>
      </c>
      <c r="B397" s="72" t="s">
        <v>104</v>
      </c>
      <c r="C397" s="72" t="s">
        <v>85</v>
      </c>
      <c r="D397" s="72" t="s">
        <v>80</v>
      </c>
      <c r="E397" s="72" t="s">
        <v>81</v>
      </c>
      <c r="F397" s="72" t="s">
        <v>82</v>
      </c>
      <c r="G397" s="72">
        <v>715</v>
      </c>
    </row>
    <row r="398" spans="1:7">
      <c r="A398" s="72" t="s">
        <v>87</v>
      </c>
      <c r="B398" s="72" t="s">
        <v>100</v>
      </c>
      <c r="C398" s="72" t="s">
        <v>83</v>
      </c>
      <c r="D398" s="72" t="s">
        <v>88</v>
      </c>
      <c r="E398" s="72" t="s">
        <v>92</v>
      </c>
      <c r="F398" s="72" t="s">
        <v>250</v>
      </c>
      <c r="G398" s="72">
        <v>726</v>
      </c>
    </row>
    <row r="399" spans="1:7">
      <c r="A399" s="72" t="s">
        <v>87</v>
      </c>
      <c r="B399" s="72" t="s">
        <v>100</v>
      </c>
      <c r="C399" s="72" t="s">
        <v>83</v>
      </c>
      <c r="D399" s="72" t="s">
        <v>95</v>
      </c>
      <c r="E399" s="72" t="s">
        <v>96</v>
      </c>
      <c r="F399" s="72" t="s">
        <v>93</v>
      </c>
      <c r="G399" s="72">
        <v>726</v>
      </c>
    </row>
    <row r="400" spans="1:7">
      <c r="A400" s="72" t="s">
        <v>78</v>
      </c>
      <c r="B400" s="72" t="s">
        <v>100</v>
      </c>
      <c r="C400" s="72" t="s">
        <v>85</v>
      </c>
      <c r="D400" s="72" t="s">
        <v>88</v>
      </c>
      <c r="E400" s="72" t="s">
        <v>89</v>
      </c>
      <c r="F400" s="72" t="s">
        <v>247</v>
      </c>
      <c r="G400" s="72">
        <v>738</v>
      </c>
    </row>
    <row r="401" spans="1:7">
      <c r="A401" s="72" t="s">
        <v>87</v>
      </c>
      <c r="B401" s="72" t="s">
        <v>103</v>
      </c>
      <c r="C401" s="72" t="s">
        <v>84</v>
      </c>
      <c r="D401" s="72" t="s">
        <v>88</v>
      </c>
      <c r="E401" s="72" t="s">
        <v>89</v>
      </c>
      <c r="F401" s="72" t="s">
        <v>247</v>
      </c>
      <c r="G401" s="72">
        <v>746</v>
      </c>
    </row>
    <row r="402" spans="1:7">
      <c r="A402" s="72" t="s">
        <v>86</v>
      </c>
      <c r="B402" s="72" t="s">
        <v>101</v>
      </c>
      <c r="C402" s="72" t="s">
        <v>85</v>
      </c>
      <c r="D402" s="72" t="s">
        <v>88</v>
      </c>
      <c r="E402" s="72" t="s">
        <v>91</v>
      </c>
      <c r="F402" s="72" t="s">
        <v>249</v>
      </c>
      <c r="G402" s="72">
        <v>749</v>
      </c>
    </row>
    <row r="403" spans="1:7">
      <c r="A403" s="72" t="s">
        <v>87</v>
      </c>
      <c r="B403" s="72" t="s">
        <v>104</v>
      </c>
      <c r="C403" s="72" t="s">
        <v>84</v>
      </c>
      <c r="D403" s="72" t="s">
        <v>88</v>
      </c>
      <c r="E403" s="72" t="s">
        <v>89</v>
      </c>
      <c r="F403" s="72" t="s">
        <v>247</v>
      </c>
      <c r="G403" s="72">
        <v>749</v>
      </c>
    </row>
    <row r="404" spans="1:7">
      <c r="A404" s="72" t="s">
        <v>87</v>
      </c>
      <c r="B404" s="72" t="s">
        <v>101</v>
      </c>
      <c r="C404" s="72" t="s">
        <v>85</v>
      </c>
      <c r="D404" s="72" t="s">
        <v>88</v>
      </c>
      <c r="E404" s="72" t="s">
        <v>94</v>
      </c>
      <c r="F404" s="72" t="s">
        <v>251</v>
      </c>
      <c r="G404" s="72">
        <v>765</v>
      </c>
    </row>
    <row r="405" spans="1:7">
      <c r="A405" s="72" t="s">
        <v>87</v>
      </c>
      <c r="B405" s="72" t="s">
        <v>103</v>
      </c>
      <c r="C405" s="72" t="s">
        <v>83</v>
      </c>
      <c r="D405" s="72" t="s">
        <v>88</v>
      </c>
      <c r="E405" s="72" t="s">
        <v>91</v>
      </c>
      <c r="F405" s="72" t="s">
        <v>249</v>
      </c>
      <c r="G405" s="72">
        <v>784</v>
      </c>
    </row>
    <row r="406" spans="1:7">
      <c r="A406" s="72" t="s">
        <v>87</v>
      </c>
      <c r="B406" s="72" t="s">
        <v>103</v>
      </c>
      <c r="C406" s="72" t="s">
        <v>85</v>
      </c>
      <c r="D406" s="72" t="s">
        <v>95</v>
      </c>
      <c r="E406" s="72" t="s">
        <v>98</v>
      </c>
      <c r="F406" s="72" t="s">
        <v>230</v>
      </c>
      <c r="G406" s="72">
        <v>792</v>
      </c>
    </row>
    <row r="407" spans="1:7">
      <c r="A407" s="72" t="s">
        <v>78</v>
      </c>
      <c r="B407" s="72" t="s">
        <v>101</v>
      </c>
      <c r="C407" s="72" t="s">
        <v>83</v>
      </c>
      <c r="D407" s="72" t="s">
        <v>88</v>
      </c>
      <c r="E407" s="72" t="s">
        <v>94</v>
      </c>
      <c r="F407" s="72" t="s">
        <v>251</v>
      </c>
      <c r="G407" s="72">
        <v>798</v>
      </c>
    </row>
    <row r="408" spans="1:7">
      <c r="A408" s="72" t="s">
        <v>78</v>
      </c>
      <c r="B408" s="72" t="s">
        <v>100</v>
      </c>
      <c r="C408" s="72" t="s">
        <v>83</v>
      </c>
      <c r="D408" s="72" t="s">
        <v>88</v>
      </c>
      <c r="E408" s="72" t="s">
        <v>90</v>
      </c>
      <c r="F408" s="72" t="s">
        <v>248</v>
      </c>
      <c r="G408" s="72">
        <v>805</v>
      </c>
    </row>
    <row r="409" spans="1:7">
      <c r="A409" s="72" t="s">
        <v>86</v>
      </c>
      <c r="B409" s="72" t="s">
        <v>101</v>
      </c>
      <c r="C409" s="72" t="s">
        <v>84</v>
      </c>
      <c r="D409" s="72" t="s">
        <v>95</v>
      </c>
      <c r="E409" s="72" t="s">
        <v>98</v>
      </c>
      <c r="F409" s="72" t="s">
        <v>230</v>
      </c>
      <c r="G409" s="72">
        <v>806</v>
      </c>
    </row>
    <row r="410" spans="1:7">
      <c r="A410" s="72" t="s">
        <v>87</v>
      </c>
      <c r="B410" s="72" t="s">
        <v>104</v>
      </c>
      <c r="C410" s="72" t="s">
        <v>84</v>
      </c>
      <c r="D410" s="72" t="s">
        <v>95</v>
      </c>
      <c r="E410" s="72" t="s">
        <v>97</v>
      </c>
      <c r="F410" s="72" t="s">
        <v>231</v>
      </c>
      <c r="G410" s="72">
        <v>821</v>
      </c>
    </row>
    <row r="411" spans="1:7">
      <c r="A411" s="72" t="s">
        <v>86</v>
      </c>
      <c r="B411" s="72" t="s">
        <v>100</v>
      </c>
      <c r="C411" s="72" t="s">
        <v>84</v>
      </c>
      <c r="D411" s="72" t="s">
        <v>88</v>
      </c>
      <c r="E411" s="72" t="s">
        <v>89</v>
      </c>
      <c r="F411" s="72" t="s">
        <v>247</v>
      </c>
      <c r="G411" s="72">
        <v>822</v>
      </c>
    </row>
    <row r="412" spans="1:7">
      <c r="A412" s="72" t="s">
        <v>87</v>
      </c>
      <c r="B412" s="72" t="s">
        <v>104</v>
      </c>
      <c r="C412" s="72" t="s">
        <v>83</v>
      </c>
      <c r="D412" s="72" t="s">
        <v>88</v>
      </c>
      <c r="E412" s="72" t="s">
        <v>91</v>
      </c>
      <c r="F412" s="72" t="s">
        <v>249</v>
      </c>
      <c r="G412" s="72">
        <v>823</v>
      </c>
    </row>
    <row r="413" spans="1:7">
      <c r="A413" s="72" t="s">
        <v>86</v>
      </c>
      <c r="B413" s="72" t="s">
        <v>103</v>
      </c>
      <c r="C413" s="72" t="s">
        <v>85</v>
      </c>
      <c r="D413" s="72" t="s">
        <v>80</v>
      </c>
      <c r="E413" s="72" t="s">
        <v>81</v>
      </c>
      <c r="F413" s="72" t="s">
        <v>82</v>
      </c>
      <c r="G413" s="72">
        <v>826</v>
      </c>
    </row>
    <row r="414" spans="1:7">
      <c r="A414" s="72" t="s">
        <v>78</v>
      </c>
      <c r="B414" s="72" t="s">
        <v>104</v>
      </c>
      <c r="C414" s="72" t="s">
        <v>83</v>
      </c>
      <c r="D414" s="72" t="s">
        <v>88</v>
      </c>
      <c r="E414" s="72" t="s">
        <v>89</v>
      </c>
      <c r="F414" s="72" t="s">
        <v>247</v>
      </c>
      <c r="G414" s="72">
        <v>829</v>
      </c>
    </row>
    <row r="415" spans="1:7">
      <c r="A415" s="72" t="s">
        <v>87</v>
      </c>
      <c r="B415" s="72" t="s">
        <v>100</v>
      </c>
      <c r="C415" s="72" t="s">
        <v>85</v>
      </c>
      <c r="D415" s="72" t="s">
        <v>88</v>
      </c>
      <c r="E415" s="72" t="s">
        <v>91</v>
      </c>
      <c r="F415" s="72" t="s">
        <v>249</v>
      </c>
      <c r="G415" s="72">
        <v>835</v>
      </c>
    </row>
    <row r="416" spans="1:7">
      <c r="A416" s="72" t="s">
        <v>86</v>
      </c>
      <c r="B416" s="72" t="s">
        <v>103</v>
      </c>
      <c r="C416" s="72" t="s">
        <v>83</v>
      </c>
      <c r="D416" s="72" t="s">
        <v>95</v>
      </c>
      <c r="E416" s="72" t="s">
        <v>98</v>
      </c>
      <c r="F416" s="72" t="s">
        <v>230</v>
      </c>
      <c r="G416" s="72">
        <v>835</v>
      </c>
    </row>
    <row r="417" spans="1:7">
      <c r="A417" s="72" t="s">
        <v>86</v>
      </c>
      <c r="B417" s="72" t="s">
        <v>104</v>
      </c>
      <c r="C417" s="72" t="s">
        <v>83</v>
      </c>
      <c r="D417" s="72" t="s">
        <v>95</v>
      </c>
      <c r="E417" s="72" t="s">
        <v>97</v>
      </c>
      <c r="F417" s="72" t="s">
        <v>231</v>
      </c>
      <c r="G417" s="72">
        <v>843</v>
      </c>
    </row>
    <row r="418" spans="1:7">
      <c r="A418" s="72" t="s">
        <v>86</v>
      </c>
      <c r="B418" s="72" t="s">
        <v>100</v>
      </c>
      <c r="C418" s="72" t="s">
        <v>85</v>
      </c>
      <c r="D418" s="72" t="s">
        <v>95</v>
      </c>
      <c r="E418" s="72" t="s">
        <v>97</v>
      </c>
      <c r="F418" s="72" t="s">
        <v>231</v>
      </c>
      <c r="G418" s="72">
        <v>865</v>
      </c>
    </row>
    <row r="419" spans="1:7">
      <c r="A419" s="72" t="s">
        <v>87</v>
      </c>
      <c r="B419" s="72" t="s">
        <v>101</v>
      </c>
      <c r="C419" s="72" t="s">
        <v>84</v>
      </c>
      <c r="D419" s="72" t="s">
        <v>88</v>
      </c>
      <c r="E419" s="72" t="s">
        <v>91</v>
      </c>
      <c r="F419" s="72" t="s">
        <v>249</v>
      </c>
      <c r="G419" s="72">
        <v>866</v>
      </c>
    </row>
    <row r="420" spans="1:7">
      <c r="A420" s="72" t="s">
        <v>86</v>
      </c>
      <c r="B420" s="72" t="s">
        <v>100</v>
      </c>
      <c r="C420" s="72" t="s">
        <v>85</v>
      </c>
      <c r="D420" s="72" t="s">
        <v>88</v>
      </c>
      <c r="E420" s="72" t="s">
        <v>89</v>
      </c>
      <c r="F420" s="72" t="s">
        <v>247</v>
      </c>
      <c r="G420" s="72">
        <v>872</v>
      </c>
    </row>
    <row r="421" spans="1:7">
      <c r="A421" s="72" t="s">
        <v>78</v>
      </c>
      <c r="B421" s="72" t="s">
        <v>100</v>
      </c>
      <c r="C421" s="72" t="s">
        <v>83</v>
      </c>
      <c r="D421" s="72" t="s">
        <v>88</v>
      </c>
      <c r="E421" s="72" t="s">
        <v>94</v>
      </c>
      <c r="F421" s="72" t="s">
        <v>251</v>
      </c>
      <c r="G421" s="72">
        <v>887</v>
      </c>
    </row>
    <row r="422" spans="1:7">
      <c r="A422" s="72" t="s">
        <v>86</v>
      </c>
      <c r="B422" s="72" t="s">
        <v>101</v>
      </c>
      <c r="C422" s="72" t="s">
        <v>84</v>
      </c>
      <c r="D422" s="72" t="s">
        <v>95</v>
      </c>
      <c r="E422" s="72" t="s">
        <v>97</v>
      </c>
      <c r="F422" s="72" t="s">
        <v>231</v>
      </c>
      <c r="G422" s="72">
        <v>906</v>
      </c>
    </row>
    <row r="423" spans="1:7">
      <c r="A423" s="72" t="s">
        <v>78</v>
      </c>
      <c r="B423" s="72" t="s">
        <v>100</v>
      </c>
      <c r="C423" s="72" t="s">
        <v>84</v>
      </c>
      <c r="D423" s="72" t="s">
        <v>95</v>
      </c>
      <c r="E423" s="72" t="s">
        <v>97</v>
      </c>
      <c r="F423" s="72" t="s">
        <v>231</v>
      </c>
      <c r="G423" s="72">
        <v>907</v>
      </c>
    </row>
    <row r="424" spans="1:7">
      <c r="A424" s="72" t="s">
        <v>78</v>
      </c>
      <c r="B424" s="72" t="s">
        <v>101</v>
      </c>
      <c r="C424" s="72" t="s">
        <v>83</v>
      </c>
      <c r="D424" s="72" t="s">
        <v>88</v>
      </c>
      <c r="E424" s="72" t="s">
        <v>90</v>
      </c>
      <c r="F424" s="72" t="s">
        <v>248</v>
      </c>
      <c r="G424" s="72">
        <v>913</v>
      </c>
    </row>
    <row r="425" spans="1:7">
      <c r="A425" s="72" t="s">
        <v>87</v>
      </c>
      <c r="B425" s="72" t="s">
        <v>101</v>
      </c>
      <c r="C425" s="72" t="s">
        <v>85</v>
      </c>
      <c r="D425" s="72" t="s">
        <v>88</v>
      </c>
      <c r="E425" s="72" t="s">
        <v>90</v>
      </c>
      <c r="F425" s="72" t="s">
        <v>248</v>
      </c>
      <c r="G425" s="72">
        <v>918</v>
      </c>
    </row>
    <row r="426" spans="1:7">
      <c r="A426" s="72" t="s">
        <v>86</v>
      </c>
      <c r="B426" s="72" t="s">
        <v>101</v>
      </c>
      <c r="C426" s="72" t="s">
        <v>85</v>
      </c>
      <c r="D426" s="72" t="s">
        <v>88</v>
      </c>
      <c r="E426" s="72" t="s">
        <v>92</v>
      </c>
      <c r="F426" s="72" t="s">
        <v>250</v>
      </c>
      <c r="G426" s="72">
        <v>925</v>
      </c>
    </row>
    <row r="427" spans="1:7">
      <c r="A427" s="72" t="s">
        <v>86</v>
      </c>
      <c r="B427" s="72" t="s">
        <v>101</v>
      </c>
      <c r="C427" s="72" t="s">
        <v>85</v>
      </c>
      <c r="D427" s="72" t="s">
        <v>95</v>
      </c>
      <c r="E427" s="72" t="s">
        <v>96</v>
      </c>
      <c r="F427" s="72" t="s">
        <v>93</v>
      </c>
      <c r="G427" s="72">
        <v>925</v>
      </c>
    </row>
    <row r="428" spans="1:7">
      <c r="A428" s="72" t="s">
        <v>87</v>
      </c>
      <c r="B428" s="72" t="s">
        <v>104</v>
      </c>
      <c r="C428" s="72" t="s">
        <v>85</v>
      </c>
      <c r="D428" s="72" t="s">
        <v>95</v>
      </c>
      <c r="E428" s="72" t="s">
        <v>98</v>
      </c>
      <c r="F428" s="72" t="s">
        <v>230</v>
      </c>
      <c r="G428" s="72">
        <v>928</v>
      </c>
    </row>
    <row r="429" spans="1:7">
      <c r="A429" s="72" t="s">
        <v>78</v>
      </c>
      <c r="B429" s="72" t="s">
        <v>102</v>
      </c>
      <c r="C429" s="72" t="s">
        <v>83</v>
      </c>
      <c r="D429" s="72" t="s">
        <v>80</v>
      </c>
      <c r="E429" s="72" t="s">
        <v>81</v>
      </c>
      <c r="F429" s="72" t="s">
        <v>82</v>
      </c>
      <c r="G429" s="72">
        <v>954</v>
      </c>
    </row>
    <row r="430" spans="1:7">
      <c r="A430" s="72" t="s">
        <v>87</v>
      </c>
      <c r="B430" s="72" t="s">
        <v>100</v>
      </c>
      <c r="C430" s="72" t="s">
        <v>84</v>
      </c>
      <c r="D430" s="72" t="s">
        <v>88</v>
      </c>
      <c r="E430" s="72" t="s">
        <v>91</v>
      </c>
      <c r="F430" s="72" t="s">
        <v>249</v>
      </c>
      <c r="G430" s="72">
        <v>961</v>
      </c>
    </row>
    <row r="431" spans="1:7">
      <c r="A431" s="72" t="s">
        <v>86</v>
      </c>
      <c r="B431" s="72" t="s">
        <v>100</v>
      </c>
      <c r="C431" s="72" t="s">
        <v>83</v>
      </c>
      <c r="D431" s="72" t="s">
        <v>88</v>
      </c>
      <c r="E431" s="72" t="s">
        <v>91</v>
      </c>
      <c r="F431" s="72" t="s">
        <v>249</v>
      </c>
      <c r="G431" s="72">
        <v>968</v>
      </c>
    </row>
    <row r="432" spans="1:7">
      <c r="A432" s="72" t="s">
        <v>78</v>
      </c>
      <c r="B432" s="72" t="s">
        <v>103</v>
      </c>
      <c r="C432" s="72" t="s">
        <v>83</v>
      </c>
      <c r="D432" s="72" t="s">
        <v>88</v>
      </c>
      <c r="E432" s="72" t="s">
        <v>89</v>
      </c>
      <c r="F432" s="72" t="s">
        <v>247</v>
      </c>
      <c r="G432" s="72">
        <v>970</v>
      </c>
    </row>
    <row r="433" spans="1:7">
      <c r="A433" s="72" t="s">
        <v>87</v>
      </c>
      <c r="B433" s="72" t="s">
        <v>101</v>
      </c>
      <c r="C433" s="72" t="s">
        <v>85</v>
      </c>
      <c r="D433" s="72" t="s">
        <v>88</v>
      </c>
      <c r="E433" s="72" t="s">
        <v>89</v>
      </c>
      <c r="F433" s="72" t="s">
        <v>247</v>
      </c>
      <c r="G433" s="72">
        <v>973</v>
      </c>
    </row>
    <row r="434" spans="1:7">
      <c r="A434" s="72" t="s">
        <v>86</v>
      </c>
      <c r="B434" s="72" t="s">
        <v>101</v>
      </c>
      <c r="C434" s="72" t="s">
        <v>83</v>
      </c>
      <c r="D434" s="72" t="s">
        <v>88</v>
      </c>
      <c r="E434" s="72" t="s">
        <v>91</v>
      </c>
      <c r="F434" s="72" t="s">
        <v>249</v>
      </c>
      <c r="G434" s="72">
        <v>975</v>
      </c>
    </row>
    <row r="435" spans="1:7">
      <c r="A435" s="72" t="s">
        <v>86</v>
      </c>
      <c r="B435" s="72" t="s">
        <v>103</v>
      </c>
      <c r="C435" s="72" t="s">
        <v>84</v>
      </c>
      <c r="D435" s="72" t="s">
        <v>80</v>
      </c>
      <c r="E435" s="72" t="s">
        <v>81</v>
      </c>
      <c r="F435" s="72" t="s">
        <v>82</v>
      </c>
      <c r="G435" s="72">
        <v>977</v>
      </c>
    </row>
    <row r="436" spans="1:7">
      <c r="A436" s="72" t="s">
        <v>87</v>
      </c>
      <c r="B436" s="72" t="s">
        <v>103</v>
      </c>
      <c r="C436" s="72" t="s">
        <v>83</v>
      </c>
      <c r="D436" s="72" t="s">
        <v>88</v>
      </c>
      <c r="E436" s="72" t="s">
        <v>90</v>
      </c>
      <c r="F436" s="72" t="s">
        <v>248</v>
      </c>
      <c r="G436" s="72">
        <v>979</v>
      </c>
    </row>
    <row r="437" spans="1:7">
      <c r="A437" s="72" t="s">
        <v>78</v>
      </c>
      <c r="B437" s="72" t="s">
        <v>100</v>
      </c>
      <c r="C437" s="72" t="s">
        <v>85</v>
      </c>
      <c r="D437" s="72" t="s">
        <v>95</v>
      </c>
      <c r="E437" s="72" t="s">
        <v>98</v>
      </c>
      <c r="F437" s="72" t="s">
        <v>230</v>
      </c>
      <c r="G437" s="72">
        <v>986</v>
      </c>
    </row>
    <row r="438" spans="1:7">
      <c r="A438" s="72" t="s">
        <v>78</v>
      </c>
      <c r="B438" s="72" t="s">
        <v>103</v>
      </c>
      <c r="C438" s="72" t="s">
        <v>84</v>
      </c>
      <c r="D438" s="72" t="s">
        <v>80</v>
      </c>
      <c r="E438" s="72" t="s">
        <v>81</v>
      </c>
      <c r="F438" s="72" t="s">
        <v>82</v>
      </c>
      <c r="G438" s="72">
        <v>997</v>
      </c>
    </row>
    <row r="439" spans="1:7">
      <c r="A439" s="72" t="s">
        <v>78</v>
      </c>
      <c r="B439" s="72" t="s">
        <v>100</v>
      </c>
      <c r="C439" s="72" t="s">
        <v>84</v>
      </c>
      <c r="D439" s="72" t="s">
        <v>88</v>
      </c>
      <c r="E439" s="72" t="s">
        <v>89</v>
      </c>
      <c r="F439" s="72" t="s">
        <v>247</v>
      </c>
      <c r="G439" s="72">
        <v>1002</v>
      </c>
    </row>
    <row r="440" spans="1:7">
      <c r="A440" s="72" t="s">
        <v>78</v>
      </c>
      <c r="B440" s="72" t="s">
        <v>104</v>
      </c>
      <c r="C440" s="72" t="s">
        <v>83</v>
      </c>
      <c r="D440" s="72" t="s">
        <v>95</v>
      </c>
      <c r="E440" s="72" t="s">
        <v>97</v>
      </c>
      <c r="F440" s="72" t="s">
        <v>231</v>
      </c>
      <c r="G440" s="72">
        <v>1018</v>
      </c>
    </row>
    <row r="441" spans="1:7">
      <c r="A441" s="72" t="s">
        <v>87</v>
      </c>
      <c r="B441" s="72" t="s">
        <v>101</v>
      </c>
      <c r="C441" s="72" t="s">
        <v>84</v>
      </c>
      <c r="D441" s="72" t="s">
        <v>88</v>
      </c>
      <c r="E441" s="72" t="s">
        <v>92</v>
      </c>
      <c r="F441" s="72" t="s">
        <v>250</v>
      </c>
      <c r="G441" s="72">
        <v>1023</v>
      </c>
    </row>
    <row r="442" spans="1:7">
      <c r="A442" s="72" t="s">
        <v>87</v>
      </c>
      <c r="B442" s="72" t="s">
        <v>101</v>
      </c>
      <c r="C442" s="72" t="s">
        <v>84</v>
      </c>
      <c r="D442" s="72" t="s">
        <v>95</v>
      </c>
      <c r="E442" s="72" t="s">
        <v>96</v>
      </c>
      <c r="F442" s="72" t="s">
        <v>93</v>
      </c>
      <c r="G442" s="72">
        <v>1023</v>
      </c>
    </row>
    <row r="443" spans="1:7">
      <c r="A443" s="72" t="s">
        <v>87</v>
      </c>
      <c r="B443" s="72" t="s">
        <v>103</v>
      </c>
      <c r="C443" s="72" t="s">
        <v>84</v>
      </c>
      <c r="D443" s="72" t="s">
        <v>95</v>
      </c>
      <c r="E443" s="72" t="s">
        <v>98</v>
      </c>
      <c r="F443" s="72" t="s">
        <v>230</v>
      </c>
      <c r="G443" s="72">
        <v>1036</v>
      </c>
    </row>
    <row r="444" spans="1:7">
      <c r="A444" s="72" t="s">
        <v>78</v>
      </c>
      <c r="B444" s="72" t="s">
        <v>101</v>
      </c>
      <c r="C444" s="72" t="s">
        <v>83</v>
      </c>
      <c r="D444" s="72" t="s">
        <v>88</v>
      </c>
      <c r="E444" s="72" t="s">
        <v>89</v>
      </c>
      <c r="F444" s="72" t="s">
        <v>247</v>
      </c>
      <c r="G444" s="72">
        <v>1035</v>
      </c>
    </row>
    <row r="445" spans="1:7">
      <c r="A445" s="72" t="s">
        <v>87</v>
      </c>
      <c r="B445" s="72" t="s">
        <v>104</v>
      </c>
      <c r="C445" s="72" t="s">
        <v>83</v>
      </c>
      <c r="D445" s="72" t="s">
        <v>88</v>
      </c>
      <c r="E445" s="72" t="s">
        <v>90</v>
      </c>
      <c r="F445" s="72" t="s">
        <v>248</v>
      </c>
      <c r="G445" s="72">
        <v>1038</v>
      </c>
    </row>
    <row r="446" spans="1:7">
      <c r="A446" s="72" t="s">
        <v>87</v>
      </c>
      <c r="B446" s="72" t="s">
        <v>105</v>
      </c>
      <c r="C446" s="72" t="s">
        <v>79</v>
      </c>
      <c r="D446" s="72" t="s">
        <v>80</v>
      </c>
      <c r="E446" s="72" t="s">
        <v>81</v>
      </c>
      <c r="F446" s="72" t="s">
        <v>82</v>
      </c>
      <c r="G446" s="72">
        <v>1046</v>
      </c>
    </row>
    <row r="447" spans="1:7">
      <c r="A447" s="72" t="s">
        <v>86</v>
      </c>
      <c r="B447" s="72" t="s">
        <v>104</v>
      </c>
      <c r="C447" s="72" t="s">
        <v>85</v>
      </c>
      <c r="D447" s="72" t="s">
        <v>80</v>
      </c>
      <c r="E447" s="72" t="s">
        <v>81</v>
      </c>
      <c r="F447" s="72" t="s">
        <v>82</v>
      </c>
      <c r="G447" s="72">
        <v>1053</v>
      </c>
    </row>
    <row r="448" spans="1:7">
      <c r="A448" s="72" t="s">
        <v>78</v>
      </c>
      <c r="B448" s="72" t="s">
        <v>104</v>
      </c>
      <c r="C448" s="72" t="s">
        <v>84</v>
      </c>
      <c r="D448" s="72" t="s">
        <v>80</v>
      </c>
      <c r="E448" s="72" t="s">
        <v>81</v>
      </c>
      <c r="F448" s="72" t="s">
        <v>82</v>
      </c>
      <c r="G448" s="72">
        <v>1069</v>
      </c>
    </row>
    <row r="449" spans="1:7">
      <c r="A449" s="72" t="s">
        <v>87</v>
      </c>
      <c r="B449" s="72" t="s">
        <v>101</v>
      </c>
      <c r="C449" s="72" t="s">
        <v>85</v>
      </c>
      <c r="D449" s="72" t="s">
        <v>88</v>
      </c>
      <c r="E449" s="72" t="s">
        <v>91</v>
      </c>
      <c r="F449" s="72" t="s">
        <v>249</v>
      </c>
      <c r="G449" s="72">
        <v>1076</v>
      </c>
    </row>
    <row r="450" spans="1:7">
      <c r="A450" s="72" t="s">
        <v>87</v>
      </c>
      <c r="B450" s="72" t="s">
        <v>104</v>
      </c>
      <c r="C450" s="72" t="s">
        <v>83</v>
      </c>
      <c r="D450" s="72" t="s">
        <v>88</v>
      </c>
      <c r="E450" s="72" t="s">
        <v>92</v>
      </c>
      <c r="F450" s="72" t="s">
        <v>250</v>
      </c>
      <c r="G450" s="72">
        <v>1083</v>
      </c>
    </row>
    <row r="451" spans="1:7">
      <c r="A451" s="72" t="s">
        <v>87</v>
      </c>
      <c r="B451" s="72" t="s">
        <v>104</v>
      </c>
      <c r="C451" s="72" t="s">
        <v>83</v>
      </c>
      <c r="D451" s="72" t="s">
        <v>95</v>
      </c>
      <c r="E451" s="72" t="s">
        <v>96</v>
      </c>
      <c r="F451" s="72" t="s">
        <v>93</v>
      </c>
      <c r="G451" s="72">
        <v>1083</v>
      </c>
    </row>
    <row r="452" spans="1:7">
      <c r="A452" s="72" t="s">
        <v>78</v>
      </c>
      <c r="B452" s="72" t="s">
        <v>103</v>
      </c>
      <c r="C452" s="72" t="s">
        <v>83</v>
      </c>
      <c r="D452" s="72" t="s">
        <v>95</v>
      </c>
      <c r="E452" s="72" t="s">
        <v>97</v>
      </c>
      <c r="F452" s="72" t="s">
        <v>231</v>
      </c>
      <c r="G452" s="72">
        <v>1089</v>
      </c>
    </row>
    <row r="453" spans="1:7">
      <c r="A453" s="72" t="s">
        <v>87</v>
      </c>
      <c r="B453" s="72" t="s">
        <v>104</v>
      </c>
      <c r="C453" s="72" t="s">
        <v>83</v>
      </c>
      <c r="D453" s="72" t="s">
        <v>88</v>
      </c>
      <c r="E453" s="72" t="s">
        <v>94</v>
      </c>
      <c r="F453" s="72" t="s">
        <v>251</v>
      </c>
      <c r="G453" s="72">
        <v>1101</v>
      </c>
    </row>
    <row r="454" spans="1:7">
      <c r="A454" s="72" t="s">
        <v>86</v>
      </c>
      <c r="B454" s="72" t="s">
        <v>100</v>
      </c>
      <c r="C454" s="72" t="s">
        <v>83</v>
      </c>
      <c r="D454" s="72" t="s">
        <v>88</v>
      </c>
      <c r="E454" s="72" t="s">
        <v>89</v>
      </c>
      <c r="F454" s="72" t="s">
        <v>247</v>
      </c>
      <c r="G454" s="72">
        <v>1123</v>
      </c>
    </row>
    <row r="455" spans="1:7">
      <c r="A455" s="72" t="s">
        <v>86</v>
      </c>
      <c r="B455" s="72" t="s">
        <v>100</v>
      </c>
      <c r="C455" s="72" t="s">
        <v>84</v>
      </c>
      <c r="D455" s="72" t="s">
        <v>95</v>
      </c>
      <c r="E455" s="72" t="s">
        <v>98</v>
      </c>
      <c r="F455" s="72" t="s">
        <v>230</v>
      </c>
      <c r="G455" s="72">
        <v>1148</v>
      </c>
    </row>
    <row r="456" spans="1:7">
      <c r="A456" s="72" t="s">
        <v>86</v>
      </c>
      <c r="B456" s="72" t="s">
        <v>104</v>
      </c>
      <c r="C456" s="72" t="s">
        <v>83</v>
      </c>
      <c r="D456" s="72" t="s">
        <v>95</v>
      </c>
      <c r="E456" s="72" t="s">
        <v>98</v>
      </c>
      <c r="F456" s="72" t="s">
        <v>230</v>
      </c>
      <c r="G456" s="72">
        <v>1192</v>
      </c>
    </row>
    <row r="457" spans="1:7">
      <c r="A457" s="72" t="s">
        <v>87</v>
      </c>
      <c r="B457" s="72" t="s">
        <v>100</v>
      </c>
      <c r="C457" s="72" t="s">
        <v>83</v>
      </c>
      <c r="D457" s="72" t="s">
        <v>88</v>
      </c>
      <c r="E457" s="72" t="s">
        <v>90</v>
      </c>
      <c r="F457" s="72" t="s">
        <v>248</v>
      </c>
      <c r="G457" s="72">
        <v>1192</v>
      </c>
    </row>
    <row r="458" spans="1:7">
      <c r="A458" s="72" t="s">
        <v>86</v>
      </c>
      <c r="B458" s="72" t="s">
        <v>101</v>
      </c>
      <c r="C458" s="72" t="s">
        <v>85</v>
      </c>
      <c r="D458" s="72" t="s">
        <v>95</v>
      </c>
      <c r="E458" s="72" t="s">
        <v>98</v>
      </c>
      <c r="F458" s="72" t="s">
        <v>230</v>
      </c>
      <c r="G458" s="72">
        <v>1225</v>
      </c>
    </row>
    <row r="459" spans="1:7">
      <c r="A459" s="72" t="s">
        <v>78</v>
      </c>
      <c r="B459" s="72" t="s">
        <v>101</v>
      </c>
      <c r="C459" s="72" t="s">
        <v>83</v>
      </c>
      <c r="D459" s="72" t="s">
        <v>88</v>
      </c>
      <c r="E459" s="72" t="s">
        <v>91</v>
      </c>
      <c r="F459" s="72" t="s">
        <v>249</v>
      </c>
      <c r="G459" s="72">
        <v>1235</v>
      </c>
    </row>
    <row r="460" spans="1:7">
      <c r="A460" s="72" t="s">
        <v>87</v>
      </c>
      <c r="B460" s="72" t="s">
        <v>104</v>
      </c>
      <c r="C460" s="72" t="s">
        <v>84</v>
      </c>
      <c r="D460" s="72" t="s">
        <v>95</v>
      </c>
      <c r="E460" s="72" t="s">
        <v>98</v>
      </c>
      <c r="F460" s="72" t="s">
        <v>230</v>
      </c>
      <c r="G460" s="72">
        <v>1239</v>
      </c>
    </row>
    <row r="461" spans="1:7">
      <c r="A461" s="72" t="s">
        <v>86</v>
      </c>
      <c r="B461" s="72" t="s">
        <v>101</v>
      </c>
      <c r="C461" s="72" t="s">
        <v>83</v>
      </c>
      <c r="D461" s="72" t="s">
        <v>95</v>
      </c>
      <c r="E461" s="72" t="s">
        <v>98</v>
      </c>
      <c r="F461" s="72" t="s">
        <v>230</v>
      </c>
      <c r="G461" s="72">
        <v>1244</v>
      </c>
    </row>
    <row r="462" spans="1:7">
      <c r="A462" s="72" t="s">
        <v>86</v>
      </c>
      <c r="B462" s="72" t="s">
        <v>100</v>
      </c>
      <c r="C462" s="72" t="s">
        <v>85</v>
      </c>
      <c r="D462" s="72" t="s">
        <v>95</v>
      </c>
      <c r="E462" s="72" t="s">
        <v>98</v>
      </c>
      <c r="F462" s="72" t="s">
        <v>230</v>
      </c>
      <c r="G462" s="72">
        <v>1253</v>
      </c>
    </row>
    <row r="463" spans="1:7">
      <c r="A463" s="72" t="s">
        <v>87</v>
      </c>
      <c r="B463" s="72" t="s">
        <v>101</v>
      </c>
      <c r="C463" s="72" t="s">
        <v>84</v>
      </c>
      <c r="D463" s="72" t="s">
        <v>95</v>
      </c>
      <c r="E463" s="72" t="s">
        <v>98</v>
      </c>
      <c r="F463" s="72" t="s">
        <v>230</v>
      </c>
      <c r="G463" s="72">
        <v>1268</v>
      </c>
    </row>
    <row r="464" spans="1:7">
      <c r="A464" s="72" t="s">
        <v>87</v>
      </c>
      <c r="B464" s="72" t="s">
        <v>100</v>
      </c>
      <c r="C464" s="72" t="s">
        <v>83</v>
      </c>
      <c r="D464" s="72" t="s">
        <v>88</v>
      </c>
      <c r="E464" s="72" t="s">
        <v>94</v>
      </c>
      <c r="F464" s="72" t="s">
        <v>251</v>
      </c>
      <c r="G464" s="72">
        <v>1278</v>
      </c>
    </row>
    <row r="465" spans="1:7">
      <c r="A465" s="72" t="s">
        <v>87</v>
      </c>
      <c r="B465" s="72" t="s">
        <v>101</v>
      </c>
      <c r="C465" s="72" t="s">
        <v>85</v>
      </c>
      <c r="D465" s="72" t="s">
        <v>88</v>
      </c>
      <c r="E465" s="72" t="s">
        <v>92</v>
      </c>
      <c r="F465" s="72" t="s">
        <v>250</v>
      </c>
      <c r="G465" s="72">
        <v>1332</v>
      </c>
    </row>
    <row r="466" spans="1:7">
      <c r="A466" s="72" t="s">
        <v>87</v>
      </c>
      <c r="B466" s="72" t="s">
        <v>101</v>
      </c>
      <c r="C466" s="72" t="s">
        <v>85</v>
      </c>
      <c r="D466" s="72" t="s">
        <v>95</v>
      </c>
      <c r="E466" s="72" t="s">
        <v>96</v>
      </c>
      <c r="F466" s="72" t="s">
        <v>93</v>
      </c>
      <c r="G466" s="72">
        <v>1332</v>
      </c>
    </row>
    <row r="467" spans="1:7">
      <c r="A467" s="72" t="s">
        <v>86</v>
      </c>
      <c r="B467" s="72" t="s">
        <v>100</v>
      </c>
      <c r="C467" s="72" t="s">
        <v>83</v>
      </c>
      <c r="D467" s="72" t="s">
        <v>95</v>
      </c>
      <c r="E467" s="72" t="s">
        <v>97</v>
      </c>
      <c r="F467" s="72" t="s">
        <v>231</v>
      </c>
      <c r="G467" s="72">
        <v>1355</v>
      </c>
    </row>
    <row r="468" spans="1:7">
      <c r="A468" s="72" t="s">
        <v>78</v>
      </c>
      <c r="B468" s="72" t="s">
        <v>103</v>
      </c>
      <c r="C468" s="72" t="s">
        <v>83</v>
      </c>
      <c r="D468" s="72" t="s">
        <v>95</v>
      </c>
      <c r="E468" s="72" t="s">
        <v>98</v>
      </c>
      <c r="F468" s="72" t="s">
        <v>230</v>
      </c>
      <c r="G468" s="72">
        <v>1359</v>
      </c>
    </row>
    <row r="469" spans="1:7">
      <c r="A469" s="72" t="s">
        <v>78</v>
      </c>
      <c r="B469" s="72" t="s">
        <v>100</v>
      </c>
      <c r="C469" s="72" t="s">
        <v>84</v>
      </c>
      <c r="D469" s="72" t="s">
        <v>95</v>
      </c>
      <c r="E469" s="72" t="s">
        <v>98</v>
      </c>
      <c r="F469" s="72" t="s">
        <v>230</v>
      </c>
      <c r="G469" s="72">
        <v>1368</v>
      </c>
    </row>
    <row r="470" spans="1:7">
      <c r="A470" s="72" t="s">
        <v>78</v>
      </c>
      <c r="B470" s="72" t="s">
        <v>101</v>
      </c>
      <c r="C470" s="72" t="s">
        <v>84</v>
      </c>
      <c r="D470" s="72" t="s">
        <v>80</v>
      </c>
      <c r="E470" s="72" t="s">
        <v>81</v>
      </c>
      <c r="F470" s="72" t="s">
        <v>82</v>
      </c>
      <c r="G470" s="72">
        <v>1374</v>
      </c>
    </row>
    <row r="471" spans="1:7">
      <c r="A471" s="72" t="s">
        <v>86</v>
      </c>
      <c r="B471" s="72" t="s">
        <v>101</v>
      </c>
      <c r="C471" s="72" t="s">
        <v>85</v>
      </c>
      <c r="D471" s="72" t="s">
        <v>95</v>
      </c>
      <c r="E471" s="72" t="s">
        <v>97</v>
      </c>
      <c r="F471" s="72" t="s">
        <v>231</v>
      </c>
      <c r="G471" s="72">
        <v>1391</v>
      </c>
    </row>
    <row r="472" spans="1:7">
      <c r="A472" s="72" t="s">
        <v>78</v>
      </c>
      <c r="B472" s="72" t="s">
        <v>104</v>
      </c>
      <c r="C472" s="72" t="s">
        <v>83</v>
      </c>
      <c r="D472" s="72" t="s">
        <v>95</v>
      </c>
      <c r="E472" s="72" t="s">
        <v>98</v>
      </c>
      <c r="F472" s="72" t="s">
        <v>230</v>
      </c>
      <c r="G472" s="72">
        <v>1400</v>
      </c>
    </row>
    <row r="473" spans="1:7">
      <c r="A473" s="72" t="s">
        <v>86</v>
      </c>
      <c r="B473" s="72" t="s">
        <v>101</v>
      </c>
      <c r="C473" s="72" t="s">
        <v>83</v>
      </c>
      <c r="D473" s="72" t="s">
        <v>88</v>
      </c>
      <c r="E473" s="72" t="s">
        <v>92</v>
      </c>
      <c r="F473" s="72" t="s">
        <v>250</v>
      </c>
      <c r="G473" s="72">
        <v>1414</v>
      </c>
    </row>
    <row r="474" spans="1:7">
      <c r="A474" s="72" t="s">
        <v>86</v>
      </c>
      <c r="B474" s="72" t="s">
        <v>101</v>
      </c>
      <c r="C474" s="72" t="s">
        <v>83</v>
      </c>
      <c r="D474" s="72" t="s">
        <v>95</v>
      </c>
      <c r="E474" s="72" t="s">
        <v>96</v>
      </c>
      <c r="F474" s="72" t="s">
        <v>93</v>
      </c>
      <c r="G474" s="72">
        <v>1414</v>
      </c>
    </row>
    <row r="475" spans="1:7">
      <c r="A475" s="72" t="s">
        <v>86</v>
      </c>
      <c r="B475" s="72" t="s">
        <v>104</v>
      </c>
      <c r="C475" s="72" t="s">
        <v>84</v>
      </c>
      <c r="D475" s="72" t="s">
        <v>80</v>
      </c>
      <c r="E475" s="72" t="s">
        <v>81</v>
      </c>
      <c r="F475" s="72" t="s">
        <v>82</v>
      </c>
      <c r="G475" s="72">
        <v>1418</v>
      </c>
    </row>
    <row r="476" spans="1:7">
      <c r="A476" s="72" t="s">
        <v>87</v>
      </c>
      <c r="B476" s="72" t="s">
        <v>101</v>
      </c>
      <c r="C476" s="72" t="s">
        <v>83</v>
      </c>
      <c r="D476" s="72" t="s">
        <v>88</v>
      </c>
      <c r="E476" s="72" t="s">
        <v>94</v>
      </c>
      <c r="F476" s="72" t="s">
        <v>251</v>
      </c>
      <c r="G476" s="72">
        <v>1427</v>
      </c>
    </row>
    <row r="477" spans="1:7">
      <c r="A477" s="72" t="s">
        <v>87</v>
      </c>
      <c r="B477" s="72" t="s">
        <v>100</v>
      </c>
      <c r="C477" s="72" t="s">
        <v>85</v>
      </c>
      <c r="D477" s="72" t="s">
        <v>95</v>
      </c>
      <c r="E477" s="72" t="s">
        <v>97</v>
      </c>
      <c r="F477" s="72" t="s">
        <v>231</v>
      </c>
      <c r="G477" s="72">
        <v>1447</v>
      </c>
    </row>
    <row r="478" spans="1:7">
      <c r="A478" s="72" t="s">
        <v>87</v>
      </c>
      <c r="B478" s="72" t="s">
        <v>101</v>
      </c>
      <c r="C478" s="72" t="s">
        <v>84</v>
      </c>
      <c r="D478" s="72" t="s">
        <v>95</v>
      </c>
      <c r="E478" s="72" t="s">
        <v>97</v>
      </c>
      <c r="F478" s="72" t="s">
        <v>231</v>
      </c>
      <c r="G478" s="72">
        <v>1462</v>
      </c>
    </row>
    <row r="479" spans="1:7">
      <c r="A479" s="72" t="s">
        <v>87</v>
      </c>
      <c r="B479" s="72" t="s">
        <v>102</v>
      </c>
      <c r="C479" s="72" t="s">
        <v>83</v>
      </c>
      <c r="D479" s="72" t="s">
        <v>80</v>
      </c>
      <c r="E479" s="72" t="s">
        <v>81</v>
      </c>
      <c r="F479" s="72" t="s">
        <v>82</v>
      </c>
      <c r="G479" s="72">
        <v>1489</v>
      </c>
    </row>
    <row r="480" spans="1:7">
      <c r="A480" s="72" t="s">
        <v>87</v>
      </c>
      <c r="B480" s="72" t="s">
        <v>104</v>
      </c>
      <c r="C480" s="72" t="s">
        <v>83</v>
      </c>
      <c r="D480" s="72" t="s">
        <v>88</v>
      </c>
      <c r="E480" s="72" t="s">
        <v>89</v>
      </c>
      <c r="F480" s="72" t="s">
        <v>247</v>
      </c>
      <c r="G480" s="72">
        <v>1491</v>
      </c>
    </row>
    <row r="481" spans="1:7">
      <c r="A481" s="72" t="s">
        <v>86</v>
      </c>
      <c r="B481" s="72" t="s">
        <v>100</v>
      </c>
      <c r="C481" s="72" t="s">
        <v>83</v>
      </c>
      <c r="D481" s="72" t="s">
        <v>95</v>
      </c>
      <c r="E481" s="72" t="s">
        <v>98</v>
      </c>
      <c r="F481" s="72" t="s">
        <v>230</v>
      </c>
      <c r="G481" s="72">
        <v>1514</v>
      </c>
    </row>
    <row r="482" spans="1:7">
      <c r="A482" s="72" t="s">
        <v>78</v>
      </c>
      <c r="B482" s="72" t="s">
        <v>101</v>
      </c>
      <c r="C482" s="72" t="s">
        <v>85</v>
      </c>
      <c r="D482" s="72" t="s">
        <v>80</v>
      </c>
      <c r="E482" s="72" t="s">
        <v>81</v>
      </c>
      <c r="F482" s="72" t="s">
        <v>82</v>
      </c>
      <c r="G482" s="72">
        <v>1523</v>
      </c>
    </row>
    <row r="483" spans="1:7">
      <c r="A483" s="72" t="s">
        <v>87</v>
      </c>
      <c r="B483" s="72" t="s">
        <v>103</v>
      </c>
      <c r="C483" s="72" t="s">
        <v>85</v>
      </c>
      <c r="D483" s="72" t="s">
        <v>80</v>
      </c>
      <c r="E483" s="72" t="s">
        <v>81</v>
      </c>
      <c r="F483" s="72" t="s">
        <v>82</v>
      </c>
      <c r="G483" s="72">
        <v>1528</v>
      </c>
    </row>
    <row r="484" spans="1:7">
      <c r="A484" s="72" t="s">
        <v>87</v>
      </c>
      <c r="B484" s="72" t="s">
        <v>101</v>
      </c>
      <c r="C484" s="72" t="s">
        <v>83</v>
      </c>
      <c r="D484" s="72" t="s">
        <v>88</v>
      </c>
      <c r="E484" s="72" t="s">
        <v>90</v>
      </c>
      <c r="F484" s="72" t="s">
        <v>248</v>
      </c>
      <c r="G484" s="72">
        <v>1527</v>
      </c>
    </row>
    <row r="485" spans="1:7">
      <c r="A485" s="72" t="s">
        <v>87</v>
      </c>
      <c r="B485" s="72" t="s">
        <v>103</v>
      </c>
      <c r="C485" s="72" t="s">
        <v>83</v>
      </c>
      <c r="D485" s="72" t="s">
        <v>88</v>
      </c>
      <c r="E485" s="72" t="s">
        <v>89</v>
      </c>
      <c r="F485" s="72" t="s">
        <v>247</v>
      </c>
      <c r="G485" s="72">
        <v>1553</v>
      </c>
    </row>
    <row r="486" spans="1:7">
      <c r="A486" s="72" t="s">
        <v>86</v>
      </c>
      <c r="B486" s="72" t="s">
        <v>101</v>
      </c>
      <c r="C486" s="72" t="s">
        <v>83</v>
      </c>
      <c r="D486" s="72" t="s">
        <v>95</v>
      </c>
      <c r="E486" s="72" t="s">
        <v>97</v>
      </c>
      <c r="F486" s="72" t="s">
        <v>231</v>
      </c>
      <c r="G486" s="72">
        <v>1589</v>
      </c>
    </row>
    <row r="487" spans="1:7">
      <c r="A487" s="72" t="s">
        <v>87</v>
      </c>
      <c r="B487" s="72" t="s">
        <v>100</v>
      </c>
      <c r="C487" s="72" t="s">
        <v>84</v>
      </c>
      <c r="D487" s="72" t="s">
        <v>95</v>
      </c>
      <c r="E487" s="72" t="s">
        <v>97</v>
      </c>
      <c r="F487" s="72" t="s">
        <v>231</v>
      </c>
      <c r="G487" s="72">
        <v>1609</v>
      </c>
    </row>
    <row r="488" spans="1:7">
      <c r="A488" s="72" t="s">
        <v>87</v>
      </c>
      <c r="B488" s="72" t="s">
        <v>100</v>
      </c>
      <c r="C488" s="72" t="s">
        <v>85</v>
      </c>
      <c r="D488" s="72" t="s">
        <v>88</v>
      </c>
      <c r="E488" s="72" t="s">
        <v>89</v>
      </c>
      <c r="F488" s="72" t="s">
        <v>247</v>
      </c>
      <c r="G488" s="72">
        <v>1610</v>
      </c>
    </row>
    <row r="489" spans="1:7">
      <c r="A489" s="72" t="s">
        <v>87</v>
      </c>
      <c r="B489" s="72" t="s">
        <v>101</v>
      </c>
      <c r="C489" s="72" t="s">
        <v>83</v>
      </c>
      <c r="D489" s="72" t="s">
        <v>88</v>
      </c>
      <c r="E489" s="72" t="s">
        <v>89</v>
      </c>
      <c r="F489" s="72" t="s">
        <v>247</v>
      </c>
      <c r="G489" s="72">
        <v>1650</v>
      </c>
    </row>
    <row r="490" spans="1:7">
      <c r="A490" s="72" t="s">
        <v>78</v>
      </c>
      <c r="B490" s="72" t="s">
        <v>100</v>
      </c>
      <c r="C490" s="72" t="s">
        <v>83</v>
      </c>
      <c r="D490" s="72" t="s">
        <v>88</v>
      </c>
      <c r="E490" s="72" t="s">
        <v>91</v>
      </c>
      <c r="F490" s="72" t="s">
        <v>249</v>
      </c>
      <c r="G490" s="72">
        <v>1666</v>
      </c>
    </row>
    <row r="491" spans="1:7">
      <c r="A491" s="72" t="s">
        <v>78</v>
      </c>
      <c r="B491" s="72" t="s">
        <v>101</v>
      </c>
      <c r="C491" s="72" t="s">
        <v>83</v>
      </c>
      <c r="D491" s="72" t="s">
        <v>88</v>
      </c>
      <c r="E491" s="72" t="s">
        <v>92</v>
      </c>
      <c r="F491" s="72" t="s">
        <v>250</v>
      </c>
      <c r="G491" s="72">
        <v>1673</v>
      </c>
    </row>
    <row r="492" spans="1:7">
      <c r="A492" s="72" t="s">
        <v>78</v>
      </c>
      <c r="B492" s="72" t="s">
        <v>101</v>
      </c>
      <c r="C492" s="72" t="s">
        <v>83</v>
      </c>
      <c r="D492" s="72" t="s">
        <v>95</v>
      </c>
      <c r="E492" s="72" t="s">
        <v>96</v>
      </c>
      <c r="F492" s="72" t="s">
        <v>93</v>
      </c>
      <c r="G492" s="72">
        <v>1673</v>
      </c>
    </row>
    <row r="493" spans="1:7">
      <c r="A493" s="72" t="s">
        <v>78</v>
      </c>
      <c r="B493" s="72" t="s">
        <v>100</v>
      </c>
      <c r="C493" s="72" t="s">
        <v>85</v>
      </c>
      <c r="D493" s="72" t="s">
        <v>80</v>
      </c>
      <c r="E493" s="72" t="s">
        <v>81</v>
      </c>
      <c r="F493" s="72" t="s">
        <v>82</v>
      </c>
      <c r="G493" s="72">
        <v>1713</v>
      </c>
    </row>
    <row r="494" spans="1:7">
      <c r="A494" s="72" t="s">
        <v>87</v>
      </c>
      <c r="B494" s="72" t="s">
        <v>101</v>
      </c>
      <c r="C494" s="72" t="s">
        <v>85</v>
      </c>
      <c r="D494" s="72" t="s">
        <v>95</v>
      </c>
      <c r="E494" s="72" t="s">
        <v>98</v>
      </c>
      <c r="F494" s="72" t="s">
        <v>230</v>
      </c>
      <c r="G494" s="72">
        <v>1738</v>
      </c>
    </row>
    <row r="495" spans="1:7">
      <c r="A495" s="72" t="s">
        <v>86</v>
      </c>
      <c r="B495" s="72" t="s">
        <v>103</v>
      </c>
      <c r="C495" s="72" t="s">
        <v>83</v>
      </c>
      <c r="D495" s="72" t="s">
        <v>80</v>
      </c>
      <c r="E495" s="72" t="s">
        <v>81</v>
      </c>
      <c r="F495" s="72" t="s">
        <v>82</v>
      </c>
      <c r="G495" s="72">
        <v>1761</v>
      </c>
    </row>
    <row r="496" spans="1:7">
      <c r="A496" s="72" t="s">
        <v>87</v>
      </c>
      <c r="B496" s="72" t="s">
        <v>103</v>
      </c>
      <c r="C496" s="72" t="s">
        <v>83</v>
      </c>
      <c r="D496" s="72" t="s">
        <v>95</v>
      </c>
      <c r="E496" s="72" t="s">
        <v>97</v>
      </c>
      <c r="F496" s="72" t="s">
        <v>231</v>
      </c>
      <c r="G496" s="72">
        <v>1763</v>
      </c>
    </row>
    <row r="497" spans="1:7">
      <c r="A497" s="72" t="s">
        <v>87</v>
      </c>
      <c r="B497" s="72" t="s">
        <v>104</v>
      </c>
      <c r="C497" s="72" t="s">
        <v>85</v>
      </c>
      <c r="D497" s="72" t="s">
        <v>80</v>
      </c>
      <c r="E497" s="72" t="s">
        <v>81</v>
      </c>
      <c r="F497" s="72" t="s">
        <v>82</v>
      </c>
      <c r="G497" s="72">
        <v>1768</v>
      </c>
    </row>
    <row r="498" spans="1:7">
      <c r="A498" s="72" t="s">
        <v>87</v>
      </c>
      <c r="B498" s="72" t="s">
        <v>100</v>
      </c>
      <c r="C498" s="72" t="s">
        <v>84</v>
      </c>
      <c r="D498" s="72" t="s">
        <v>88</v>
      </c>
      <c r="E498" s="72" t="s">
        <v>89</v>
      </c>
      <c r="F498" s="72" t="s">
        <v>247</v>
      </c>
      <c r="G498" s="72">
        <v>1824</v>
      </c>
    </row>
    <row r="499" spans="1:7">
      <c r="A499" s="72" t="s">
        <v>78</v>
      </c>
      <c r="B499" s="72" t="s">
        <v>101</v>
      </c>
      <c r="C499" s="72" t="s">
        <v>83</v>
      </c>
      <c r="D499" s="72" t="s">
        <v>95</v>
      </c>
      <c r="E499" s="72" t="s">
        <v>98</v>
      </c>
      <c r="F499" s="72" t="s">
        <v>230</v>
      </c>
      <c r="G499" s="72">
        <v>1833</v>
      </c>
    </row>
    <row r="500" spans="1:7">
      <c r="A500" s="72" t="s">
        <v>87</v>
      </c>
      <c r="B500" s="72" t="s">
        <v>104</v>
      </c>
      <c r="C500" s="72" t="s">
        <v>83</v>
      </c>
      <c r="D500" s="72" t="s">
        <v>95</v>
      </c>
      <c r="E500" s="72" t="s">
        <v>97</v>
      </c>
      <c r="F500" s="72" t="s">
        <v>231</v>
      </c>
      <c r="G500" s="72">
        <v>1861</v>
      </c>
    </row>
    <row r="501" spans="1:7">
      <c r="A501" s="72" t="s">
        <v>87</v>
      </c>
      <c r="B501" s="72" t="s">
        <v>103</v>
      </c>
      <c r="C501" s="72" t="s">
        <v>84</v>
      </c>
      <c r="D501" s="72" t="s">
        <v>80</v>
      </c>
      <c r="E501" s="72" t="s">
        <v>81</v>
      </c>
      <c r="F501" s="72" t="s">
        <v>82</v>
      </c>
      <c r="G501" s="72">
        <v>1974</v>
      </c>
    </row>
    <row r="502" spans="1:7">
      <c r="A502" s="72" t="s">
        <v>87</v>
      </c>
      <c r="B502" s="72" t="s">
        <v>101</v>
      </c>
      <c r="C502" s="72" t="s">
        <v>85</v>
      </c>
      <c r="D502" s="72" t="s">
        <v>95</v>
      </c>
      <c r="E502" s="72" t="s">
        <v>97</v>
      </c>
      <c r="F502" s="72" t="s">
        <v>231</v>
      </c>
      <c r="G502" s="72">
        <v>1994</v>
      </c>
    </row>
    <row r="503" spans="1:7">
      <c r="A503" s="72" t="s">
        <v>86</v>
      </c>
      <c r="B503" s="72" t="s">
        <v>100</v>
      </c>
      <c r="C503" s="72" t="s">
        <v>84</v>
      </c>
      <c r="D503" s="72" t="s">
        <v>80</v>
      </c>
      <c r="E503" s="72" t="s">
        <v>81</v>
      </c>
      <c r="F503" s="72" t="s">
        <v>82</v>
      </c>
      <c r="G503" s="72">
        <v>2005</v>
      </c>
    </row>
    <row r="504" spans="1:7">
      <c r="A504" s="72" t="s">
        <v>78</v>
      </c>
      <c r="B504" s="72" t="s">
        <v>101</v>
      </c>
      <c r="C504" s="72" t="s">
        <v>83</v>
      </c>
      <c r="D504" s="72" t="s">
        <v>95</v>
      </c>
      <c r="E504" s="72" t="s">
        <v>97</v>
      </c>
      <c r="F504" s="72" t="s">
        <v>231</v>
      </c>
      <c r="G504" s="72">
        <v>2148</v>
      </c>
    </row>
    <row r="505" spans="1:7">
      <c r="A505" s="72" t="s">
        <v>87</v>
      </c>
      <c r="B505" s="72" t="s">
        <v>103</v>
      </c>
      <c r="C505" s="72" t="s">
        <v>83</v>
      </c>
      <c r="D505" s="72" t="s">
        <v>95</v>
      </c>
      <c r="E505" s="72" t="s">
        <v>98</v>
      </c>
      <c r="F505" s="72" t="s">
        <v>230</v>
      </c>
      <c r="G505" s="72">
        <v>2194</v>
      </c>
    </row>
    <row r="506" spans="1:7">
      <c r="A506" s="72" t="s">
        <v>87</v>
      </c>
      <c r="B506" s="72" t="s">
        <v>101</v>
      </c>
      <c r="C506" s="72" t="s">
        <v>83</v>
      </c>
      <c r="D506" s="72" t="s">
        <v>88</v>
      </c>
      <c r="E506" s="72" t="s">
        <v>91</v>
      </c>
      <c r="F506" s="72" t="s">
        <v>249</v>
      </c>
      <c r="G506" s="72">
        <v>2210</v>
      </c>
    </row>
    <row r="507" spans="1:7">
      <c r="A507" s="72" t="s">
        <v>78</v>
      </c>
      <c r="B507" s="72" t="s">
        <v>100</v>
      </c>
      <c r="C507" s="72" t="s">
        <v>83</v>
      </c>
      <c r="D507" s="72" t="s">
        <v>88</v>
      </c>
      <c r="E507" s="72" t="s">
        <v>89</v>
      </c>
      <c r="F507" s="72" t="s">
        <v>247</v>
      </c>
      <c r="G507" s="72">
        <v>2236</v>
      </c>
    </row>
    <row r="508" spans="1:7">
      <c r="A508" s="72" t="s">
        <v>87</v>
      </c>
      <c r="B508" s="72" t="s">
        <v>100</v>
      </c>
      <c r="C508" s="72" t="s">
        <v>85</v>
      </c>
      <c r="D508" s="72" t="s">
        <v>95</v>
      </c>
      <c r="E508" s="72" t="s">
        <v>98</v>
      </c>
      <c r="F508" s="72" t="s">
        <v>230</v>
      </c>
      <c r="G508" s="72">
        <v>2239</v>
      </c>
    </row>
    <row r="509" spans="1:7">
      <c r="A509" s="72" t="s">
        <v>86</v>
      </c>
      <c r="B509" s="72" t="s">
        <v>100</v>
      </c>
      <c r="C509" s="72" t="s">
        <v>85</v>
      </c>
      <c r="D509" s="72" t="s">
        <v>80</v>
      </c>
      <c r="E509" s="72" t="s">
        <v>81</v>
      </c>
      <c r="F509" s="72" t="s">
        <v>82</v>
      </c>
      <c r="G509" s="72">
        <v>2325</v>
      </c>
    </row>
    <row r="510" spans="1:7">
      <c r="A510" s="72" t="s">
        <v>86</v>
      </c>
      <c r="B510" s="72" t="s">
        <v>101</v>
      </c>
      <c r="C510" s="72" t="s">
        <v>84</v>
      </c>
      <c r="D510" s="72" t="s">
        <v>80</v>
      </c>
      <c r="E510" s="72" t="s">
        <v>81</v>
      </c>
      <c r="F510" s="72" t="s">
        <v>82</v>
      </c>
      <c r="G510" s="72">
        <v>2379</v>
      </c>
    </row>
    <row r="511" spans="1:7">
      <c r="A511" s="72" t="s">
        <v>78</v>
      </c>
      <c r="B511" s="72" t="s">
        <v>100</v>
      </c>
      <c r="C511" s="72" t="s">
        <v>84</v>
      </c>
      <c r="D511" s="72" t="s">
        <v>80</v>
      </c>
      <c r="E511" s="72" t="s">
        <v>81</v>
      </c>
      <c r="F511" s="72" t="s">
        <v>82</v>
      </c>
      <c r="G511" s="72">
        <v>2467</v>
      </c>
    </row>
    <row r="512" spans="1:7">
      <c r="A512" s="72" t="s">
        <v>78</v>
      </c>
      <c r="B512" s="72" t="s">
        <v>100</v>
      </c>
      <c r="C512" s="72" t="s">
        <v>83</v>
      </c>
      <c r="D512" s="72" t="s">
        <v>95</v>
      </c>
      <c r="E512" s="72" t="s">
        <v>97</v>
      </c>
      <c r="F512" s="72" t="s">
        <v>231</v>
      </c>
      <c r="G512" s="72">
        <v>2471</v>
      </c>
    </row>
    <row r="513" spans="1:7">
      <c r="A513" s="72" t="s">
        <v>87</v>
      </c>
      <c r="B513" s="72" t="s">
        <v>104</v>
      </c>
      <c r="C513" s="72" t="s">
        <v>84</v>
      </c>
      <c r="D513" s="72" t="s">
        <v>80</v>
      </c>
      <c r="E513" s="72" t="s">
        <v>81</v>
      </c>
      <c r="F513" s="72" t="s">
        <v>82</v>
      </c>
      <c r="G513" s="72">
        <v>2487</v>
      </c>
    </row>
    <row r="514" spans="1:7">
      <c r="A514" s="72" t="s">
        <v>87</v>
      </c>
      <c r="B514" s="72" t="s">
        <v>100</v>
      </c>
      <c r="C514" s="72" t="s">
        <v>84</v>
      </c>
      <c r="D514" s="72" t="s">
        <v>95</v>
      </c>
      <c r="E514" s="72" t="s">
        <v>98</v>
      </c>
      <c r="F514" s="72" t="s">
        <v>230</v>
      </c>
      <c r="G514" s="72">
        <v>2516</v>
      </c>
    </row>
    <row r="515" spans="1:7">
      <c r="A515" s="72" t="s">
        <v>87</v>
      </c>
      <c r="B515" s="72" t="s">
        <v>104</v>
      </c>
      <c r="C515" s="72" t="s">
        <v>83</v>
      </c>
      <c r="D515" s="72" t="s">
        <v>95</v>
      </c>
      <c r="E515" s="72" t="s">
        <v>98</v>
      </c>
      <c r="F515" s="72" t="s">
        <v>230</v>
      </c>
      <c r="G515" s="72">
        <v>2592</v>
      </c>
    </row>
    <row r="516" spans="1:7">
      <c r="A516" s="72" t="s">
        <v>87</v>
      </c>
      <c r="B516" s="72" t="s">
        <v>100</v>
      </c>
      <c r="C516" s="72" t="s">
        <v>83</v>
      </c>
      <c r="D516" s="72" t="s">
        <v>88</v>
      </c>
      <c r="E516" s="72" t="s">
        <v>91</v>
      </c>
      <c r="F516" s="72" t="s">
        <v>249</v>
      </c>
      <c r="G516" s="72">
        <v>2634</v>
      </c>
    </row>
    <row r="517" spans="1:7">
      <c r="A517" s="72" t="s">
        <v>86</v>
      </c>
      <c r="B517" s="72" t="s">
        <v>104</v>
      </c>
      <c r="C517" s="72" t="s">
        <v>83</v>
      </c>
      <c r="D517" s="72" t="s">
        <v>80</v>
      </c>
      <c r="E517" s="72" t="s">
        <v>81</v>
      </c>
      <c r="F517" s="72" t="s">
        <v>82</v>
      </c>
      <c r="G517" s="72">
        <v>2642</v>
      </c>
    </row>
    <row r="518" spans="1:7">
      <c r="A518" s="72" t="s">
        <v>78</v>
      </c>
      <c r="B518" s="72" t="s">
        <v>105</v>
      </c>
      <c r="C518" s="72" t="s">
        <v>84</v>
      </c>
      <c r="D518" s="72" t="s">
        <v>88</v>
      </c>
      <c r="E518" s="72" t="s">
        <v>90</v>
      </c>
      <c r="F518" s="72" t="s">
        <v>248</v>
      </c>
      <c r="G518" s="72">
        <v>2718</v>
      </c>
    </row>
    <row r="519" spans="1:7">
      <c r="A519" s="72" t="s">
        <v>78</v>
      </c>
      <c r="B519" s="72" t="s">
        <v>103</v>
      </c>
      <c r="C519" s="72" t="s">
        <v>83</v>
      </c>
      <c r="D519" s="72" t="s">
        <v>80</v>
      </c>
      <c r="E519" s="72" t="s">
        <v>81</v>
      </c>
      <c r="F519" s="72" t="s">
        <v>82</v>
      </c>
      <c r="G519" s="72">
        <v>2889</v>
      </c>
    </row>
    <row r="520" spans="1:7">
      <c r="A520" s="72" t="s">
        <v>78</v>
      </c>
      <c r="B520" s="72" t="s">
        <v>104</v>
      </c>
      <c r="C520" s="72" t="s">
        <v>83</v>
      </c>
      <c r="D520" s="72" t="s">
        <v>80</v>
      </c>
      <c r="E520" s="72" t="s">
        <v>81</v>
      </c>
      <c r="F520" s="72" t="s">
        <v>82</v>
      </c>
      <c r="G520" s="72">
        <v>2894</v>
      </c>
    </row>
    <row r="521" spans="1:7">
      <c r="A521" s="72" t="s">
        <v>78</v>
      </c>
      <c r="B521" s="72" t="s">
        <v>105</v>
      </c>
      <c r="C521" s="72" t="s">
        <v>85</v>
      </c>
      <c r="D521" s="72" t="s">
        <v>88</v>
      </c>
      <c r="E521" s="72" t="s">
        <v>90</v>
      </c>
      <c r="F521" s="72" t="s">
        <v>248</v>
      </c>
      <c r="G521" s="72">
        <v>2901</v>
      </c>
    </row>
    <row r="522" spans="1:7">
      <c r="A522" s="72" t="s">
        <v>78</v>
      </c>
      <c r="B522" s="72" t="s">
        <v>105</v>
      </c>
      <c r="C522" s="72" t="s">
        <v>84</v>
      </c>
      <c r="D522" s="72" t="s">
        <v>88</v>
      </c>
      <c r="E522" s="72" t="s">
        <v>91</v>
      </c>
      <c r="F522" s="72" t="s">
        <v>249</v>
      </c>
      <c r="G522" s="72">
        <v>2941</v>
      </c>
    </row>
    <row r="523" spans="1:7">
      <c r="A523" s="72" t="s">
        <v>86</v>
      </c>
      <c r="B523" s="72" t="s">
        <v>105</v>
      </c>
      <c r="C523" s="72" t="s">
        <v>84</v>
      </c>
      <c r="D523" s="72" t="s">
        <v>88</v>
      </c>
      <c r="E523" s="72" t="s">
        <v>90</v>
      </c>
      <c r="F523" s="72" t="s">
        <v>248</v>
      </c>
      <c r="G523" s="72">
        <v>2966</v>
      </c>
    </row>
    <row r="524" spans="1:7">
      <c r="A524" s="72" t="s">
        <v>86</v>
      </c>
      <c r="B524" s="72" t="s">
        <v>105</v>
      </c>
      <c r="C524" s="72" t="s">
        <v>85</v>
      </c>
      <c r="D524" s="72" t="s">
        <v>88</v>
      </c>
      <c r="E524" s="72" t="s">
        <v>90</v>
      </c>
      <c r="F524" s="72" t="s">
        <v>248</v>
      </c>
      <c r="G524" s="72">
        <v>3074</v>
      </c>
    </row>
    <row r="525" spans="1:7">
      <c r="A525" s="72" t="s">
        <v>87</v>
      </c>
      <c r="B525" s="72" t="s">
        <v>101</v>
      </c>
      <c r="C525" s="72" t="s">
        <v>83</v>
      </c>
      <c r="D525" s="72" t="s">
        <v>95</v>
      </c>
      <c r="E525" s="72" t="s">
        <v>98</v>
      </c>
      <c r="F525" s="72" t="s">
        <v>230</v>
      </c>
      <c r="G525" s="72">
        <v>3077</v>
      </c>
    </row>
    <row r="526" spans="1:7">
      <c r="A526" s="72" t="s">
        <v>87</v>
      </c>
      <c r="B526" s="72" t="s">
        <v>101</v>
      </c>
      <c r="C526" s="72" t="s">
        <v>83</v>
      </c>
      <c r="D526" s="72" t="s">
        <v>88</v>
      </c>
      <c r="E526" s="72" t="s">
        <v>92</v>
      </c>
      <c r="F526" s="72" t="s">
        <v>250</v>
      </c>
      <c r="G526" s="72">
        <v>3087</v>
      </c>
    </row>
    <row r="527" spans="1:7">
      <c r="A527" s="72" t="s">
        <v>87</v>
      </c>
      <c r="B527" s="72" t="s">
        <v>101</v>
      </c>
      <c r="C527" s="72" t="s">
        <v>83</v>
      </c>
      <c r="D527" s="72" t="s">
        <v>95</v>
      </c>
      <c r="E527" s="72" t="s">
        <v>96</v>
      </c>
      <c r="F527" s="72" t="s">
        <v>93</v>
      </c>
      <c r="G527" s="72">
        <v>3087</v>
      </c>
    </row>
    <row r="528" spans="1:7">
      <c r="A528" s="72" t="s">
        <v>86</v>
      </c>
      <c r="B528" s="72" t="s">
        <v>105</v>
      </c>
      <c r="C528" s="72" t="s">
        <v>83</v>
      </c>
      <c r="D528" s="72" t="s">
        <v>88</v>
      </c>
      <c r="E528" s="72" t="s">
        <v>90</v>
      </c>
      <c r="F528" s="72" t="s">
        <v>248</v>
      </c>
      <c r="G528" s="72">
        <v>3100</v>
      </c>
    </row>
    <row r="529" spans="1:7">
      <c r="A529" s="72" t="s">
        <v>86</v>
      </c>
      <c r="B529" s="72" t="s">
        <v>100</v>
      </c>
      <c r="C529" s="72" t="s">
        <v>83</v>
      </c>
      <c r="D529" s="72" t="s">
        <v>80</v>
      </c>
      <c r="E529" s="72" t="s">
        <v>81</v>
      </c>
      <c r="F529" s="72" t="s">
        <v>82</v>
      </c>
      <c r="G529" s="72">
        <v>3118</v>
      </c>
    </row>
    <row r="530" spans="1:7">
      <c r="A530" s="72" t="s">
        <v>78</v>
      </c>
      <c r="B530" s="72" t="s">
        <v>100</v>
      </c>
      <c r="C530" s="72" t="s">
        <v>83</v>
      </c>
      <c r="D530" s="72" t="s">
        <v>95</v>
      </c>
      <c r="E530" s="72" t="s">
        <v>98</v>
      </c>
      <c r="F530" s="72" t="s">
        <v>230</v>
      </c>
      <c r="G530" s="72">
        <v>3123</v>
      </c>
    </row>
    <row r="531" spans="1:7">
      <c r="A531" s="72" t="s">
        <v>78</v>
      </c>
      <c r="B531" s="72" t="s">
        <v>105</v>
      </c>
      <c r="C531" s="72" t="s">
        <v>85</v>
      </c>
      <c r="D531" s="72" t="s">
        <v>88</v>
      </c>
      <c r="E531" s="72" t="s">
        <v>91</v>
      </c>
      <c r="F531" s="72" t="s">
        <v>249</v>
      </c>
      <c r="G531" s="72">
        <v>3209</v>
      </c>
    </row>
    <row r="532" spans="1:7">
      <c r="A532" s="72" t="s">
        <v>86</v>
      </c>
      <c r="B532" s="72" t="s">
        <v>105</v>
      </c>
      <c r="C532" s="72" t="s">
        <v>83</v>
      </c>
      <c r="D532" s="72" t="s">
        <v>88</v>
      </c>
      <c r="E532" s="72" t="s">
        <v>91</v>
      </c>
      <c r="F532" s="72" t="s">
        <v>249</v>
      </c>
      <c r="G532" s="72">
        <v>3359</v>
      </c>
    </row>
    <row r="533" spans="1:7">
      <c r="A533" s="72" t="s">
        <v>87</v>
      </c>
      <c r="B533" s="72" t="s">
        <v>100</v>
      </c>
      <c r="C533" s="72" t="s">
        <v>83</v>
      </c>
      <c r="D533" s="72" t="s">
        <v>88</v>
      </c>
      <c r="E533" s="72" t="s">
        <v>89</v>
      </c>
      <c r="F533" s="72" t="s">
        <v>247</v>
      </c>
      <c r="G533" s="72">
        <v>3359</v>
      </c>
    </row>
    <row r="534" spans="1:7">
      <c r="A534" s="72" t="s">
        <v>86</v>
      </c>
      <c r="B534" s="72" t="s">
        <v>105</v>
      </c>
      <c r="C534" s="72" t="s">
        <v>84</v>
      </c>
      <c r="D534" s="72" t="s">
        <v>88</v>
      </c>
      <c r="E534" s="72" t="s">
        <v>91</v>
      </c>
      <c r="F534" s="72" t="s">
        <v>249</v>
      </c>
      <c r="G534" s="72">
        <v>3374</v>
      </c>
    </row>
    <row r="535" spans="1:7">
      <c r="A535" s="72" t="s">
        <v>78</v>
      </c>
      <c r="B535" s="72" t="s">
        <v>105</v>
      </c>
      <c r="C535" s="72" t="s">
        <v>84</v>
      </c>
      <c r="D535" s="72" t="s">
        <v>88</v>
      </c>
      <c r="E535" s="72" t="s">
        <v>89</v>
      </c>
      <c r="F535" s="72" t="s">
        <v>247</v>
      </c>
      <c r="G535" s="72">
        <v>3385</v>
      </c>
    </row>
    <row r="536" spans="1:7">
      <c r="A536" s="72" t="s">
        <v>78</v>
      </c>
      <c r="B536" s="72" t="s">
        <v>105</v>
      </c>
      <c r="C536" s="72" t="s">
        <v>84</v>
      </c>
      <c r="D536" s="72" t="s">
        <v>88</v>
      </c>
      <c r="E536" s="72" t="s">
        <v>94</v>
      </c>
      <c r="F536" s="72" t="s">
        <v>251</v>
      </c>
      <c r="G536" s="72">
        <v>3397</v>
      </c>
    </row>
    <row r="537" spans="1:7">
      <c r="A537" s="72" t="s">
        <v>86</v>
      </c>
      <c r="B537" s="72" t="s">
        <v>105</v>
      </c>
      <c r="C537" s="72" t="s">
        <v>85</v>
      </c>
      <c r="D537" s="72" t="s">
        <v>88</v>
      </c>
      <c r="E537" s="72" t="s">
        <v>91</v>
      </c>
      <c r="F537" s="72" t="s">
        <v>249</v>
      </c>
      <c r="G537" s="72">
        <v>3478</v>
      </c>
    </row>
    <row r="538" spans="1:7">
      <c r="A538" s="72" t="s">
        <v>86</v>
      </c>
      <c r="B538" s="72" t="s">
        <v>101</v>
      </c>
      <c r="C538" s="72" t="s">
        <v>85</v>
      </c>
      <c r="D538" s="72" t="s">
        <v>80</v>
      </c>
      <c r="E538" s="72" t="s">
        <v>81</v>
      </c>
      <c r="F538" s="72" t="s">
        <v>82</v>
      </c>
      <c r="G538" s="72">
        <v>3541</v>
      </c>
    </row>
    <row r="539" spans="1:7">
      <c r="A539" s="72" t="s">
        <v>86</v>
      </c>
      <c r="B539" s="72" t="s">
        <v>105</v>
      </c>
      <c r="C539" s="72" t="s">
        <v>83</v>
      </c>
      <c r="D539" s="72" t="s">
        <v>88</v>
      </c>
      <c r="E539" s="72" t="s">
        <v>89</v>
      </c>
      <c r="F539" s="72" t="s">
        <v>247</v>
      </c>
      <c r="G539" s="72">
        <v>3591</v>
      </c>
    </row>
    <row r="540" spans="1:7">
      <c r="A540" s="72" t="s">
        <v>78</v>
      </c>
      <c r="B540" s="72" t="s">
        <v>105</v>
      </c>
      <c r="C540" s="72" t="s">
        <v>85</v>
      </c>
      <c r="D540" s="72" t="s">
        <v>88</v>
      </c>
      <c r="E540" s="72" t="s">
        <v>94</v>
      </c>
      <c r="F540" s="72" t="s">
        <v>251</v>
      </c>
      <c r="G540" s="72">
        <v>3639</v>
      </c>
    </row>
    <row r="541" spans="1:7">
      <c r="A541" s="72" t="s">
        <v>78</v>
      </c>
      <c r="B541" s="72" t="s">
        <v>105</v>
      </c>
      <c r="C541" s="72" t="s">
        <v>84</v>
      </c>
      <c r="D541" s="72" t="s">
        <v>88</v>
      </c>
      <c r="E541" s="72" t="s">
        <v>92</v>
      </c>
      <c r="F541" s="72" t="s">
        <v>250</v>
      </c>
      <c r="G541" s="72">
        <v>3713</v>
      </c>
    </row>
    <row r="542" spans="1:7">
      <c r="A542" s="72" t="s">
        <v>78</v>
      </c>
      <c r="B542" s="72" t="s">
        <v>105</v>
      </c>
      <c r="C542" s="72" t="s">
        <v>84</v>
      </c>
      <c r="D542" s="72" t="s">
        <v>95</v>
      </c>
      <c r="E542" s="72" t="s">
        <v>96</v>
      </c>
      <c r="F542" s="72" t="s">
        <v>93</v>
      </c>
      <c r="G542" s="72">
        <v>3713</v>
      </c>
    </row>
    <row r="543" spans="1:7">
      <c r="A543" s="72" t="s">
        <v>87</v>
      </c>
      <c r="B543" s="72" t="s">
        <v>101</v>
      </c>
      <c r="C543" s="72" t="s">
        <v>83</v>
      </c>
      <c r="D543" s="72" t="s">
        <v>95</v>
      </c>
      <c r="E543" s="72" t="s">
        <v>97</v>
      </c>
      <c r="F543" s="72" t="s">
        <v>231</v>
      </c>
      <c r="G543" s="72">
        <v>3737</v>
      </c>
    </row>
    <row r="544" spans="1:7">
      <c r="A544" s="72" t="s">
        <v>87</v>
      </c>
      <c r="B544" s="72" t="s">
        <v>101</v>
      </c>
      <c r="C544" s="72" t="s">
        <v>84</v>
      </c>
      <c r="D544" s="72" t="s">
        <v>80</v>
      </c>
      <c r="E544" s="72" t="s">
        <v>81</v>
      </c>
      <c r="F544" s="72" t="s">
        <v>82</v>
      </c>
      <c r="G544" s="72">
        <v>3753</v>
      </c>
    </row>
    <row r="545" spans="1:7">
      <c r="A545" s="72" t="s">
        <v>86</v>
      </c>
      <c r="B545" s="72" t="s">
        <v>105</v>
      </c>
      <c r="C545" s="72" t="s">
        <v>84</v>
      </c>
      <c r="D545" s="72" t="s">
        <v>88</v>
      </c>
      <c r="E545" s="72" t="s">
        <v>89</v>
      </c>
      <c r="F545" s="72" t="s">
        <v>247</v>
      </c>
      <c r="G545" s="72">
        <v>3762</v>
      </c>
    </row>
    <row r="546" spans="1:7">
      <c r="A546" s="72" t="s">
        <v>86</v>
      </c>
      <c r="B546" s="72" t="s">
        <v>105</v>
      </c>
      <c r="C546" s="72" t="s">
        <v>83</v>
      </c>
      <c r="D546" s="72" t="s">
        <v>88</v>
      </c>
      <c r="E546" s="72" t="s">
        <v>94</v>
      </c>
      <c r="F546" s="72" t="s">
        <v>251</v>
      </c>
      <c r="G546" s="72">
        <v>3791</v>
      </c>
    </row>
    <row r="547" spans="1:7">
      <c r="A547" s="72" t="s">
        <v>78</v>
      </c>
      <c r="B547" s="72" t="s">
        <v>105</v>
      </c>
      <c r="C547" s="72" t="s">
        <v>85</v>
      </c>
      <c r="D547" s="72" t="s">
        <v>88</v>
      </c>
      <c r="E547" s="72" t="s">
        <v>89</v>
      </c>
      <c r="F547" s="72" t="s">
        <v>247</v>
      </c>
      <c r="G547" s="72">
        <v>3798</v>
      </c>
    </row>
    <row r="548" spans="1:7">
      <c r="A548" s="72" t="s">
        <v>87</v>
      </c>
      <c r="B548" s="72" t="s">
        <v>100</v>
      </c>
      <c r="C548" s="72" t="s">
        <v>83</v>
      </c>
      <c r="D548" s="72" t="s">
        <v>95</v>
      </c>
      <c r="E548" s="72" t="s">
        <v>97</v>
      </c>
      <c r="F548" s="72" t="s">
        <v>231</v>
      </c>
      <c r="G548" s="72">
        <v>3826</v>
      </c>
    </row>
    <row r="549" spans="1:7">
      <c r="A549" s="72" t="s">
        <v>86</v>
      </c>
      <c r="B549" s="72" t="s">
        <v>105</v>
      </c>
      <c r="C549" s="72" t="s">
        <v>85</v>
      </c>
      <c r="D549" s="72" t="s">
        <v>88</v>
      </c>
      <c r="E549" s="72" t="s">
        <v>94</v>
      </c>
      <c r="F549" s="72" t="s">
        <v>251</v>
      </c>
      <c r="G549" s="72">
        <v>3887</v>
      </c>
    </row>
    <row r="550" spans="1:7">
      <c r="A550" s="72" t="s">
        <v>78</v>
      </c>
      <c r="B550" s="72" t="s">
        <v>105</v>
      </c>
      <c r="C550" s="72" t="s">
        <v>85</v>
      </c>
      <c r="D550" s="72" t="s">
        <v>88</v>
      </c>
      <c r="E550" s="72" t="s">
        <v>92</v>
      </c>
      <c r="F550" s="72" t="s">
        <v>250</v>
      </c>
      <c r="G550" s="72">
        <v>3911</v>
      </c>
    </row>
    <row r="551" spans="1:7">
      <c r="A551" s="72" t="s">
        <v>78</v>
      </c>
      <c r="B551" s="72" t="s">
        <v>105</v>
      </c>
      <c r="C551" s="72" t="s">
        <v>85</v>
      </c>
      <c r="D551" s="72" t="s">
        <v>95</v>
      </c>
      <c r="E551" s="72" t="s">
        <v>96</v>
      </c>
      <c r="F551" s="72" t="s">
        <v>93</v>
      </c>
      <c r="G551" s="72">
        <v>3911</v>
      </c>
    </row>
    <row r="552" spans="1:7">
      <c r="A552" s="72" t="s">
        <v>86</v>
      </c>
      <c r="B552" s="72" t="s">
        <v>105</v>
      </c>
      <c r="C552" s="72" t="s">
        <v>84</v>
      </c>
      <c r="D552" s="72" t="s">
        <v>88</v>
      </c>
      <c r="E552" s="72" t="s">
        <v>94</v>
      </c>
      <c r="F552" s="72" t="s">
        <v>251</v>
      </c>
      <c r="G552" s="72">
        <v>3995</v>
      </c>
    </row>
    <row r="553" spans="1:7">
      <c r="A553" s="72" t="s">
        <v>87</v>
      </c>
      <c r="B553" s="72" t="s">
        <v>100</v>
      </c>
      <c r="C553" s="72" t="s">
        <v>85</v>
      </c>
      <c r="D553" s="72" t="s">
        <v>80</v>
      </c>
      <c r="E553" s="72" t="s">
        <v>81</v>
      </c>
      <c r="F553" s="72" t="s">
        <v>82</v>
      </c>
      <c r="G553" s="72">
        <v>4038</v>
      </c>
    </row>
    <row r="554" spans="1:7">
      <c r="A554" s="72" t="s">
        <v>86</v>
      </c>
      <c r="B554" s="72" t="s">
        <v>105</v>
      </c>
      <c r="C554" s="72" t="s">
        <v>85</v>
      </c>
      <c r="D554" s="72" t="s">
        <v>88</v>
      </c>
      <c r="E554" s="72" t="s">
        <v>89</v>
      </c>
      <c r="F554" s="72" t="s">
        <v>247</v>
      </c>
      <c r="G554" s="72">
        <v>4114</v>
      </c>
    </row>
    <row r="555" spans="1:7">
      <c r="A555" s="72" t="s">
        <v>86</v>
      </c>
      <c r="B555" s="72" t="s">
        <v>105</v>
      </c>
      <c r="C555" s="72" t="s">
        <v>84</v>
      </c>
      <c r="D555" s="72" t="s">
        <v>88</v>
      </c>
      <c r="E555" s="72" t="s">
        <v>92</v>
      </c>
      <c r="F555" s="72" t="s">
        <v>250</v>
      </c>
      <c r="G555" s="72">
        <v>4222</v>
      </c>
    </row>
    <row r="556" spans="1:7">
      <c r="A556" s="72" t="s">
        <v>86</v>
      </c>
      <c r="B556" s="72" t="s">
        <v>105</v>
      </c>
      <c r="C556" s="72" t="s">
        <v>84</v>
      </c>
      <c r="D556" s="72" t="s">
        <v>95</v>
      </c>
      <c r="E556" s="72" t="s">
        <v>96</v>
      </c>
      <c r="F556" s="72" t="s">
        <v>93</v>
      </c>
      <c r="G556" s="72">
        <v>4222</v>
      </c>
    </row>
    <row r="557" spans="1:7">
      <c r="A557" s="72" t="s">
        <v>86</v>
      </c>
      <c r="B557" s="72" t="s">
        <v>101</v>
      </c>
      <c r="C557" s="72" t="s">
        <v>83</v>
      </c>
      <c r="D557" s="72" t="s">
        <v>80</v>
      </c>
      <c r="E557" s="72" t="s">
        <v>81</v>
      </c>
      <c r="F557" s="72" t="s">
        <v>82</v>
      </c>
      <c r="G557" s="72">
        <v>4247</v>
      </c>
    </row>
    <row r="558" spans="1:7">
      <c r="A558" s="72" t="s">
        <v>86</v>
      </c>
      <c r="B558" s="72" t="s">
        <v>105</v>
      </c>
      <c r="C558" s="72" t="s">
        <v>83</v>
      </c>
      <c r="D558" s="72" t="s">
        <v>88</v>
      </c>
      <c r="E558" s="72" t="s">
        <v>92</v>
      </c>
      <c r="F558" s="72" t="s">
        <v>250</v>
      </c>
      <c r="G558" s="72">
        <v>4258</v>
      </c>
    </row>
    <row r="559" spans="1:7">
      <c r="A559" s="72" t="s">
        <v>86</v>
      </c>
      <c r="B559" s="72" t="s">
        <v>105</v>
      </c>
      <c r="C559" s="72" t="s">
        <v>83</v>
      </c>
      <c r="D559" s="72" t="s">
        <v>95</v>
      </c>
      <c r="E559" s="72" t="s">
        <v>96</v>
      </c>
      <c r="F559" s="72" t="s">
        <v>93</v>
      </c>
      <c r="G559" s="72">
        <v>4258</v>
      </c>
    </row>
    <row r="560" spans="1:7">
      <c r="A560" s="72" t="s">
        <v>86</v>
      </c>
      <c r="B560" s="72" t="s">
        <v>105</v>
      </c>
      <c r="C560" s="72" t="s">
        <v>85</v>
      </c>
      <c r="D560" s="72" t="s">
        <v>88</v>
      </c>
      <c r="E560" s="72" t="s">
        <v>92</v>
      </c>
      <c r="F560" s="72" t="s">
        <v>250</v>
      </c>
      <c r="G560" s="72">
        <v>4323</v>
      </c>
    </row>
    <row r="561" spans="1:7">
      <c r="A561" s="72" t="s">
        <v>86</v>
      </c>
      <c r="B561" s="72" t="s">
        <v>105</v>
      </c>
      <c r="C561" s="72" t="s">
        <v>85</v>
      </c>
      <c r="D561" s="72" t="s">
        <v>95</v>
      </c>
      <c r="E561" s="72" t="s">
        <v>96</v>
      </c>
      <c r="F561" s="72" t="s">
        <v>93</v>
      </c>
      <c r="G561" s="72">
        <v>4323</v>
      </c>
    </row>
    <row r="562" spans="1:7">
      <c r="A562" s="72" t="s">
        <v>87</v>
      </c>
      <c r="B562" s="72" t="s">
        <v>100</v>
      </c>
      <c r="C562" s="72" t="s">
        <v>84</v>
      </c>
      <c r="D562" s="72" t="s">
        <v>80</v>
      </c>
      <c r="E562" s="72" t="s">
        <v>81</v>
      </c>
      <c r="F562" s="72" t="s">
        <v>82</v>
      </c>
      <c r="G562" s="72">
        <v>4472</v>
      </c>
    </row>
    <row r="563" spans="1:7">
      <c r="A563" s="72" t="s">
        <v>87</v>
      </c>
      <c r="B563" s="72" t="s">
        <v>100</v>
      </c>
      <c r="C563" s="72" t="s">
        <v>83</v>
      </c>
      <c r="D563" s="72" t="s">
        <v>95</v>
      </c>
      <c r="E563" s="72" t="s">
        <v>98</v>
      </c>
      <c r="F563" s="72" t="s">
        <v>230</v>
      </c>
      <c r="G563" s="72">
        <v>4637</v>
      </c>
    </row>
    <row r="564" spans="1:7">
      <c r="A564" s="72" t="s">
        <v>87</v>
      </c>
      <c r="B564" s="72" t="s">
        <v>103</v>
      </c>
      <c r="C564" s="72" t="s">
        <v>83</v>
      </c>
      <c r="D564" s="72" t="s">
        <v>80</v>
      </c>
      <c r="E564" s="72" t="s">
        <v>81</v>
      </c>
      <c r="F564" s="72" t="s">
        <v>82</v>
      </c>
      <c r="G564" s="72">
        <v>4650</v>
      </c>
    </row>
    <row r="565" spans="1:7">
      <c r="A565" s="72" t="s">
        <v>87</v>
      </c>
      <c r="B565" s="72" t="s">
        <v>101</v>
      </c>
      <c r="C565" s="72" t="s">
        <v>85</v>
      </c>
      <c r="D565" s="72" t="s">
        <v>80</v>
      </c>
      <c r="E565" s="72" t="s">
        <v>81</v>
      </c>
      <c r="F565" s="72" t="s">
        <v>82</v>
      </c>
      <c r="G565" s="72">
        <v>5064</v>
      </c>
    </row>
    <row r="566" spans="1:7">
      <c r="A566" s="72" t="s">
        <v>78</v>
      </c>
      <c r="B566" s="72" t="s">
        <v>105</v>
      </c>
      <c r="C566" s="72" t="s">
        <v>83</v>
      </c>
      <c r="D566" s="72" t="s">
        <v>88</v>
      </c>
      <c r="E566" s="72" t="s">
        <v>90</v>
      </c>
      <c r="F566" s="72" t="s">
        <v>248</v>
      </c>
      <c r="G566" s="72">
        <v>5144</v>
      </c>
    </row>
    <row r="567" spans="1:7">
      <c r="A567" s="72" t="s">
        <v>78</v>
      </c>
      <c r="B567" s="72" t="s">
        <v>105</v>
      </c>
      <c r="C567" s="72" t="s">
        <v>83</v>
      </c>
      <c r="D567" s="72" t="s">
        <v>88</v>
      </c>
      <c r="E567" s="72" t="s">
        <v>91</v>
      </c>
      <c r="F567" s="72" t="s">
        <v>249</v>
      </c>
      <c r="G567" s="72">
        <v>5441</v>
      </c>
    </row>
    <row r="568" spans="1:7">
      <c r="A568" s="72" t="s">
        <v>87</v>
      </c>
      <c r="B568" s="72" t="s">
        <v>104</v>
      </c>
      <c r="C568" s="72" t="s">
        <v>83</v>
      </c>
      <c r="D568" s="72" t="s">
        <v>80</v>
      </c>
      <c r="E568" s="72" t="s">
        <v>81</v>
      </c>
      <c r="F568" s="72" t="s">
        <v>82</v>
      </c>
      <c r="G568" s="72">
        <v>5536</v>
      </c>
    </row>
    <row r="569" spans="1:7">
      <c r="A569" s="72" t="s">
        <v>78</v>
      </c>
      <c r="B569" s="72" t="s">
        <v>101</v>
      </c>
      <c r="C569" s="72" t="s">
        <v>83</v>
      </c>
      <c r="D569" s="72" t="s">
        <v>80</v>
      </c>
      <c r="E569" s="72" t="s">
        <v>81</v>
      </c>
      <c r="F569" s="72" t="s">
        <v>82</v>
      </c>
      <c r="G569" s="72">
        <v>5654</v>
      </c>
    </row>
    <row r="570" spans="1:7">
      <c r="A570" s="72" t="s">
        <v>78</v>
      </c>
      <c r="B570" s="72" t="s">
        <v>105</v>
      </c>
      <c r="C570" s="72" t="s">
        <v>84</v>
      </c>
      <c r="D570" s="72" t="s">
        <v>95</v>
      </c>
      <c r="E570" s="72" t="s">
        <v>97</v>
      </c>
      <c r="F570" s="72" t="s">
        <v>231</v>
      </c>
      <c r="G570" s="72">
        <v>5659</v>
      </c>
    </row>
    <row r="571" spans="1:7">
      <c r="A571" s="72" t="s">
        <v>87</v>
      </c>
      <c r="B571" s="72" t="s">
        <v>105</v>
      </c>
      <c r="C571" s="72" t="s">
        <v>84</v>
      </c>
      <c r="D571" s="72" t="s">
        <v>88</v>
      </c>
      <c r="E571" s="72" t="s">
        <v>90</v>
      </c>
      <c r="F571" s="72" t="s">
        <v>248</v>
      </c>
      <c r="G571" s="72">
        <v>5684</v>
      </c>
    </row>
    <row r="572" spans="1:7">
      <c r="A572" s="72" t="s">
        <v>78</v>
      </c>
      <c r="B572" s="72" t="s">
        <v>105</v>
      </c>
      <c r="C572" s="72" t="s">
        <v>83</v>
      </c>
      <c r="D572" s="72" t="s">
        <v>88</v>
      </c>
      <c r="E572" s="72" t="s">
        <v>89</v>
      </c>
      <c r="F572" s="72" t="s">
        <v>247</v>
      </c>
      <c r="G572" s="72">
        <v>5807</v>
      </c>
    </row>
    <row r="573" spans="1:7">
      <c r="A573" s="72" t="s">
        <v>87</v>
      </c>
      <c r="B573" s="72" t="s">
        <v>105</v>
      </c>
      <c r="C573" s="72" t="s">
        <v>85</v>
      </c>
      <c r="D573" s="72" t="s">
        <v>88</v>
      </c>
      <c r="E573" s="72" t="s">
        <v>90</v>
      </c>
      <c r="F573" s="72" t="s">
        <v>248</v>
      </c>
      <c r="G573" s="72">
        <v>5975</v>
      </c>
    </row>
    <row r="574" spans="1:7">
      <c r="A574" s="72" t="s">
        <v>78</v>
      </c>
      <c r="B574" s="72" t="s">
        <v>100</v>
      </c>
      <c r="C574" s="72" t="s">
        <v>83</v>
      </c>
      <c r="D574" s="72" t="s">
        <v>80</v>
      </c>
      <c r="E574" s="72" t="s">
        <v>81</v>
      </c>
      <c r="F574" s="72" t="s">
        <v>82</v>
      </c>
      <c r="G574" s="72">
        <v>6071</v>
      </c>
    </row>
    <row r="575" spans="1:7">
      <c r="A575" s="72" t="s">
        <v>78</v>
      </c>
      <c r="B575" s="72" t="s">
        <v>105</v>
      </c>
      <c r="C575" s="72" t="s">
        <v>85</v>
      </c>
      <c r="D575" s="72" t="s">
        <v>95</v>
      </c>
      <c r="E575" s="72" t="s">
        <v>97</v>
      </c>
      <c r="F575" s="72" t="s">
        <v>231</v>
      </c>
      <c r="G575" s="72">
        <v>6110</v>
      </c>
    </row>
    <row r="576" spans="1:7">
      <c r="A576" s="72" t="s">
        <v>87</v>
      </c>
      <c r="B576" s="72" t="s">
        <v>105</v>
      </c>
      <c r="C576" s="72" t="s">
        <v>84</v>
      </c>
      <c r="D576" s="72" t="s">
        <v>88</v>
      </c>
      <c r="E576" s="72" t="s">
        <v>91</v>
      </c>
      <c r="F576" s="72" t="s">
        <v>249</v>
      </c>
      <c r="G576" s="72">
        <v>6315</v>
      </c>
    </row>
    <row r="577" spans="1:7">
      <c r="A577" s="72" t="s">
        <v>86</v>
      </c>
      <c r="B577" s="72" t="s">
        <v>105</v>
      </c>
      <c r="C577" s="72" t="s">
        <v>84</v>
      </c>
      <c r="D577" s="72" t="s">
        <v>95</v>
      </c>
      <c r="E577" s="72" t="s">
        <v>97</v>
      </c>
      <c r="F577" s="72" t="s">
        <v>231</v>
      </c>
      <c r="G577" s="72">
        <v>6340</v>
      </c>
    </row>
    <row r="578" spans="1:7">
      <c r="A578" s="72" t="s">
        <v>78</v>
      </c>
      <c r="B578" s="72" t="s">
        <v>105</v>
      </c>
      <c r="C578" s="72" t="s">
        <v>83</v>
      </c>
      <c r="D578" s="72" t="s">
        <v>88</v>
      </c>
      <c r="E578" s="72" t="s">
        <v>94</v>
      </c>
      <c r="F578" s="72" t="s">
        <v>251</v>
      </c>
      <c r="G578" s="72">
        <v>6436</v>
      </c>
    </row>
    <row r="579" spans="1:7">
      <c r="A579" s="72" t="s">
        <v>86</v>
      </c>
      <c r="B579" s="72" t="s">
        <v>105</v>
      </c>
      <c r="C579" s="72" t="s">
        <v>83</v>
      </c>
      <c r="D579" s="72" t="s">
        <v>95</v>
      </c>
      <c r="E579" s="72" t="s">
        <v>97</v>
      </c>
      <c r="F579" s="72" t="s">
        <v>231</v>
      </c>
      <c r="G579" s="72">
        <v>6459</v>
      </c>
    </row>
    <row r="580" spans="1:7">
      <c r="A580" s="72" t="s">
        <v>86</v>
      </c>
      <c r="B580" s="72" t="s">
        <v>105</v>
      </c>
      <c r="C580" s="72" t="s">
        <v>85</v>
      </c>
      <c r="D580" s="72" t="s">
        <v>95</v>
      </c>
      <c r="E580" s="72" t="s">
        <v>97</v>
      </c>
      <c r="F580" s="72" t="s">
        <v>231</v>
      </c>
      <c r="G580" s="72">
        <v>6552</v>
      </c>
    </row>
    <row r="581" spans="1:7">
      <c r="A581" s="72" t="s">
        <v>78</v>
      </c>
      <c r="B581" s="72" t="s">
        <v>105</v>
      </c>
      <c r="C581" s="72" t="s">
        <v>83</v>
      </c>
      <c r="D581" s="72" t="s">
        <v>88</v>
      </c>
      <c r="E581" s="72" t="s">
        <v>92</v>
      </c>
      <c r="F581" s="72" t="s">
        <v>250</v>
      </c>
      <c r="G581" s="72">
        <v>6663</v>
      </c>
    </row>
    <row r="582" spans="1:7">
      <c r="A582" s="72" t="s">
        <v>78</v>
      </c>
      <c r="B582" s="72" t="s">
        <v>105</v>
      </c>
      <c r="C582" s="72" t="s">
        <v>83</v>
      </c>
      <c r="D582" s="72" t="s">
        <v>95</v>
      </c>
      <c r="E582" s="72" t="s">
        <v>96</v>
      </c>
      <c r="F582" s="72" t="s">
        <v>93</v>
      </c>
      <c r="G582" s="72">
        <v>6663</v>
      </c>
    </row>
    <row r="583" spans="1:7">
      <c r="A583" s="72" t="s">
        <v>87</v>
      </c>
      <c r="B583" s="72" t="s">
        <v>105</v>
      </c>
      <c r="C583" s="72" t="s">
        <v>85</v>
      </c>
      <c r="D583" s="72" t="s">
        <v>88</v>
      </c>
      <c r="E583" s="72" t="s">
        <v>91</v>
      </c>
      <c r="F583" s="72" t="s">
        <v>249</v>
      </c>
      <c r="G583" s="72">
        <v>6687</v>
      </c>
    </row>
    <row r="584" spans="1:7">
      <c r="A584" s="72" t="s">
        <v>78</v>
      </c>
      <c r="B584" s="72" t="s">
        <v>105</v>
      </c>
      <c r="C584" s="72" t="s">
        <v>84</v>
      </c>
      <c r="D584" s="72" t="s">
        <v>95</v>
      </c>
      <c r="E584" s="72" t="s">
        <v>98</v>
      </c>
      <c r="F584" s="72" t="s">
        <v>230</v>
      </c>
      <c r="G584" s="72">
        <v>6782</v>
      </c>
    </row>
    <row r="585" spans="1:7">
      <c r="A585" s="72" t="s">
        <v>87</v>
      </c>
      <c r="B585" s="72" t="s">
        <v>105</v>
      </c>
      <c r="C585" s="72" t="s">
        <v>84</v>
      </c>
      <c r="D585" s="72" t="s">
        <v>88</v>
      </c>
      <c r="E585" s="72" t="s">
        <v>89</v>
      </c>
      <c r="F585" s="72" t="s">
        <v>247</v>
      </c>
      <c r="G585" s="72">
        <v>7147</v>
      </c>
    </row>
    <row r="586" spans="1:7">
      <c r="A586" s="72" t="s">
        <v>86</v>
      </c>
      <c r="B586" s="72" t="s">
        <v>105</v>
      </c>
      <c r="C586" s="72" t="s">
        <v>83</v>
      </c>
      <c r="D586" s="72" t="s">
        <v>95</v>
      </c>
      <c r="E586" s="72" t="s">
        <v>98</v>
      </c>
      <c r="F586" s="72" t="s">
        <v>230</v>
      </c>
      <c r="G586" s="72">
        <v>7382</v>
      </c>
    </row>
    <row r="587" spans="1:7">
      <c r="A587" s="72" t="s">
        <v>87</v>
      </c>
      <c r="B587" s="72" t="s">
        <v>105</v>
      </c>
      <c r="C587" s="72" t="s">
        <v>84</v>
      </c>
      <c r="D587" s="72" t="s">
        <v>88</v>
      </c>
      <c r="E587" s="72" t="s">
        <v>94</v>
      </c>
      <c r="F587" s="72" t="s">
        <v>251</v>
      </c>
      <c r="G587" s="72">
        <v>7392</v>
      </c>
    </row>
    <row r="588" spans="1:7">
      <c r="A588" s="72" t="s">
        <v>78</v>
      </c>
      <c r="B588" s="72" t="s">
        <v>105</v>
      </c>
      <c r="C588" s="72" t="s">
        <v>85</v>
      </c>
      <c r="D588" s="72" t="s">
        <v>95</v>
      </c>
      <c r="E588" s="72" t="s">
        <v>98</v>
      </c>
      <c r="F588" s="72" t="s">
        <v>230</v>
      </c>
      <c r="G588" s="72">
        <v>7437</v>
      </c>
    </row>
    <row r="589" spans="1:7">
      <c r="A589" s="72" t="s">
        <v>87</v>
      </c>
      <c r="B589" s="72" t="s">
        <v>105</v>
      </c>
      <c r="C589" s="72" t="s">
        <v>85</v>
      </c>
      <c r="D589" s="72" t="s">
        <v>88</v>
      </c>
      <c r="E589" s="72" t="s">
        <v>94</v>
      </c>
      <c r="F589" s="72" t="s">
        <v>251</v>
      </c>
      <c r="G589" s="72">
        <v>7526</v>
      </c>
    </row>
    <row r="590" spans="1:7">
      <c r="A590" s="72" t="s">
        <v>86</v>
      </c>
      <c r="B590" s="72" t="s">
        <v>105</v>
      </c>
      <c r="C590" s="72" t="s">
        <v>84</v>
      </c>
      <c r="D590" s="72" t="s">
        <v>95</v>
      </c>
      <c r="E590" s="72" t="s">
        <v>98</v>
      </c>
      <c r="F590" s="72" t="s">
        <v>230</v>
      </c>
      <c r="G590" s="72">
        <v>7757</v>
      </c>
    </row>
    <row r="591" spans="1:7">
      <c r="A591" s="72" t="s">
        <v>87</v>
      </c>
      <c r="B591" s="72" t="s">
        <v>105</v>
      </c>
      <c r="C591" s="72" t="s">
        <v>85</v>
      </c>
      <c r="D591" s="72" t="s">
        <v>88</v>
      </c>
      <c r="E591" s="72" t="s">
        <v>89</v>
      </c>
      <c r="F591" s="72" t="s">
        <v>247</v>
      </c>
      <c r="G591" s="72">
        <v>7912</v>
      </c>
    </row>
    <row r="592" spans="1:7">
      <c r="A592" s="72" t="s">
        <v>87</v>
      </c>
      <c r="B592" s="72" t="s">
        <v>105</v>
      </c>
      <c r="C592" s="72" t="s">
        <v>84</v>
      </c>
      <c r="D592" s="72" t="s">
        <v>88</v>
      </c>
      <c r="E592" s="72" t="s">
        <v>92</v>
      </c>
      <c r="F592" s="72" t="s">
        <v>250</v>
      </c>
      <c r="G592" s="72">
        <v>7935</v>
      </c>
    </row>
    <row r="593" spans="1:7">
      <c r="A593" s="72" t="s">
        <v>87</v>
      </c>
      <c r="B593" s="72" t="s">
        <v>105</v>
      </c>
      <c r="C593" s="72" t="s">
        <v>84</v>
      </c>
      <c r="D593" s="72" t="s">
        <v>95</v>
      </c>
      <c r="E593" s="72" t="s">
        <v>96</v>
      </c>
      <c r="F593" s="72" t="s">
        <v>93</v>
      </c>
      <c r="G593" s="72">
        <v>7935</v>
      </c>
    </row>
    <row r="594" spans="1:7">
      <c r="A594" s="72" t="s">
        <v>86</v>
      </c>
      <c r="B594" s="72" t="s">
        <v>105</v>
      </c>
      <c r="C594" s="72" t="s">
        <v>85</v>
      </c>
      <c r="D594" s="72" t="s">
        <v>95</v>
      </c>
      <c r="E594" s="72" t="s">
        <v>98</v>
      </c>
      <c r="F594" s="72" t="s">
        <v>230</v>
      </c>
      <c r="G594" s="72">
        <v>8001</v>
      </c>
    </row>
    <row r="595" spans="1:7">
      <c r="A595" s="72" t="s">
        <v>87</v>
      </c>
      <c r="B595" s="72" t="s">
        <v>105</v>
      </c>
      <c r="C595" s="72" t="s">
        <v>85</v>
      </c>
      <c r="D595" s="72" t="s">
        <v>88</v>
      </c>
      <c r="E595" s="72" t="s">
        <v>92</v>
      </c>
      <c r="F595" s="72" t="s">
        <v>250</v>
      </c>
      <c r="G595" s="72">
        <v>8234</v>
      </c>
    </row>
    <row r="596" spans="1:7">
      <c r="A596" s="72" t="s">
        <v>87</v>
      </c>
      <c r="B596" s="72" t="s">
        <v>105</v>
      </c>
      <c r="C596" s="72" t="s">
        <v>85</v>
      </c>
      <c r="D596" s="72" t="s">
        <v>95</v>
      </c>
      <c r="E596" s="72" t="s">
        <v>96</v>
      </c>
      <c r="F596" s="72" t="s">
        <v>93</v>
      </c>
      <c r="G596" s="72">
        <v>8234</v>
      </c>
    </row>
    <row r="597" spans="1:7">
      <c r="A597" s="72" t="s">
        <v>87</v>
      </c>
      <c r="B597" s="72" t="s">
        <v>105</v>
      </c>
      <c r="C597" s="72" t="s">
        <v>83</v>
      </c>
      <c r="D597" s="72" t="s">
        <v>88</v>
      </c>
      <c r="E597" s="72" t="s">
        <v>90</v>
      </c>
      <c r="F597" s="72" t="s">
        <v>248</v>
      </c>
      <c r="G597" s="72">
        <v>8244</v>
      </c>
    </row>
    <row r="598" spans="1:7">
      <c r="A598" s="72" t="s">
        <v>87</v>
      </c>
      <c r="B598" s="72" t="s">
        <v>105</v>
      </c>
      <c r="C598" s="72" t="s">
        <v>83</v>
      </c>
      <c r="D598" s="72" t="s">
        <v>88</v>
      </c>
      <c r="E598" s="72" t="s">
        <v>91</v>
      </c>
      <c r="F598" s="72" t="s">
        <v>249</v>
      </c>
      <c r="G598" s="72">
        <v>8800</v>
      </c>
    </row>
    <row r="599" spans="1:7">
      <c r="A599" s="72" t="s">
        <v>87</v>
      </c>
      <c r="B599" s="72" t="s">
        <v>100</v>
      </c>
      <c r="C599" s="72" t="s">
        <v>83</v>
      </c>
      <c r="D599" s="72" t="s">
        <v>80</v>
      </c>
      <c r="E599" s="72" t="s">
        <v>81</v>
      </c>
      <c r="F599" s="72" t="s">
        <v>82</v>
      </c>
      <c r="G599" s="72">
        <v>9189</v>
      </c>
    </row>
    <row r="600" spans="1:7">
      <c r="A600" s="72" t="s">
        <v>87</v>
      </c>
      <c r="B600" s="72" t="s">
        <v>105</v>
      </c>
      <c r="C600" s="72" t="s">
        <v>83</v>
      </c>
      <c r="D600" s="72" t="s">
        <v>88</v>
      </c>
      <c r="E600" s="72" t="s">
        <v>89</v>
      </c>
      <c r="F600" s="72" t="s">
        <v>247</v>
      </c>
      <c r="G600" s="72">
        <v>9398</v>
      </c>
    </row>
    <row r="601" spans="1:7">
      <c r="A601" s="72" t="s">
        <v>87</v>
      </c>
      <c r="B601" s="72" t="s">
        <v>101</v>
      </c>
      <c r="C601" s="72" t="s">
        <v>83</v>
      </c>
      <c r="D601" s="72" t="s">
        <v>80</v>
      </c>
      <c r="E601" s="72" t="s">
        <v>81</v>
      </c>
      <c r="F601" s="72" t="s">
        <v>82</v>
      </c>
      <c r="G601" s="72">
        <v>9901</v>
      </c>
    </row>
    <row r="602" spans="1:7">
      <c r="A602" s="72" t="s">
        <v>87</v>
      </c>
      <c r="B602" s="72" t="s">
        <v>105</v>
      </c>
      <c r="C602" s="72" t="s">
        <v>83</v>
      </c>
      <c r="D602" s="72" t="s">
        <v>88</v>
      </c>
      <c r="E602" s="72" t="s">
        <v>94</v>
      </c>
      <c r="F602" s="72" t="s">
        <v>251</v>
      </c>
      <c r="G602" s="72">
        <v>10227</v>
      </c>
    </row>
    <row r="603" spans="1:7">
      <c r="A603" s="72" t="s">
        <v>78</v>
      </c>
      <c r="B603" s="72" t="s">
        <v>105</v>
      </c>
      <c r="C603" s="72" t="s">
        <v>83</v>
      </c>
      <c r="D603" s="72" t="s">
        <v>95</v>
      </c>
      <c r="E603" s="72" t="s">
        <v>97</v>
      </c>
      <c r="F603" s="72" t="s">
        <v>231</v>
      </c>
      <c r="G603" s="72">
        <v>10585</v>
      </c>
    </row>
    <row r="604" spans="1:7">
      <c r="A604" s="72" t="s">
        <v>87</v>
      </c>
      <c r="B604" s="72" t="s">
        <v>105</v>
      </c>
      <c r="C604" s="72" t="s">
        <v>83</v>
      </c>
      <c r="D604" s="72" t="s">
        <v>88</v>
      </c>
      <c r="E604" s="72" t="s">
        <v>92</v>
      </c>
      <c r="F604" s="72" t="s">
        <v>250</v>
      </c>
      <c r="G604" s="72">
        <v>10921</v>
      </c>
    </row>
    <row r="605" spans="1:7">
      <c r="A605" s="72" t="s">
        <v>87</v>
      </c>
      <c r="B605" s="72" t="s">
        <v>105</v>
      </c>
      <c r="C605" s="72" t="s">
        <v>83</v>
      </c>
      <c r="D605" s="72" t="s">
        <v>95</v>
      </c>
      <c r="E605" s="72" t="s">
        <v>96</v>
      </c>
      <c r="F605" s="72" t="s">
        <v>93</v>
      </c>
      <c r="G605" s="72">
        <v>10921</v>
      </c>
    </row>
    <row r="606" spans="1:7">
      <c r="A606" s="72" t="s">
        <v>87</v>
      </c>
      <c r="B606" s="72" t="s">
        <v>105</v>
      </c>
      <c r="C606" s="72" t="s">
        <v>84</v>
      </c>
      <c r="D606" s="72" t="s">
        <v>95</v>
      </c>
      <c r="E606" s="72" t="s">
        <v>97</v>
      </c>
      <c r="F606" s="72" t="s">
        <v>231</v>
      </c>
      <c r="G606" s="72">
        <v>11999</v>
      </c>
    </row>
    <row r="607" spans="1:7">
      <c r="A607" s="72" t="s">
        <v>78</v>
      </c>
      <c r="B607" s="72" t="s">
        <v>105</v>
      </c>
      <c r="C607" s="72" t="s">
        <v>83</v>
      </c>
      <c r="D607" s="72" t="s">
        <v>95</v>
      </c>
      <c r="E607" s="72" t="s">
        <v>98</v>
      </c>
      <c r="F607" s="72" t="s">
        <v>230</v>
      </c>
      <c r="G607" s="72">
        <v>12243</v>
      </c>
    </row>
    <row r="608" spans="1:7">
      <c r="A608" s="72" t="s">
        <v>87</v>
      </c>
      <c r="B608" s="72" t="s">
        <v>105</v>
      </c>
      <c r="C608" s="72" t="s">
        <v>85</v>
      </c>
      <c r="D608" s="72" t="s">
        <v>95</v>
      </c>
      <c r="E608" s="72" t="s">
        <v>97</v>
      </c>
      <c r="F608" s="72" t="s">
        <v>231</v>
      </c>
      <c r="G608" s="72">
        <v>12662</v>
      </c>
    </row>
    <row r="609" spans="1:7">
      <c r="A609" s="72" t="s">
        <v>87</v>
      </c>
      <c r="B609" s="72" t="s">
        <v>105</v>
      </c>
      <c r="C609" s="72" t="s">
        <v>84</v>
      </c>
      <c r="D609" s="72" t="s">
        <v>95</v>
      </c>
      <c r="E609" s="72" t="s">
        <v>98</v>
      </c>
      <c r="F609" s="72" t="s">
        <v>230</v>
      </c>
      <c r="G609" s="72">
        <v>14539</v>
      </c>
    </row>
    <row r="610" spans="1:7">
      <c r="A610" s="72" t="s">
        <v>87</v>
      </c>
      <c r="B610" s="72" t="s">
        <v>105</v>
      </c>
      <c r="C610" s="72" t="s">
        <v>85</v>
      </c>
      <c r="D610" s="72" t="s">
        <v>95</v>
      </c>
      <c r="E610" s="72" t="s">
        <v>98</v>
      </c>
      <c r="F610" s="72" t="s">
        <v>230</v>
      </c>
      <c r="G610" s="72">
        <v>15438</v>
      </c>
    </row>
    <row r="611" spans="1:7">
      <c r="A611" s="72" t="s">
        <v>78</v>
      </c>
      <c r="B611" s="72" t="s">
        <v>105</v>
      </c>
      <c r="C611" s="72" t="s">
        <v>84</v>
      </c>
      <c r="D611" s="72" t="s">
        <v>80</v>
      </c>
      <c r="E611" s="72" t="s">
        <v>81</v>
      </c>
      <c r="F611" s="72" t="s">
        <v>82</v>
      </c>
      <c r="G611" s="72">
        <v>16154</v>
      </c>
    </row>
    <row r="612" spans="1:7">
      <c r="A612" s="72" t="s">
        <v>87</v>
      </c>
      <c r="B612" s="72" t="s">
        <v>105</v>
      </c>
      <c r="C612" s="72" t="s">
        <v>83</v>
      </c>
      <c r="D612" s="72" t="s">
        <v>95</v>
      </c>
      <c r="E612" s="72" t="s">
        <v>97</v>
      </c>
      <c r="F612" s="72" t="s">
        <v>231</v>
      </c>
      <c r="G612" s="72">
        <v>17044</v>
      </c>
    </row>
    <row r="613" spans="1:7">
      <c r="A613" s="72" t="s">
        <v>78</v>
      </c>
      <c r="B613" s="72" t="s">
        <v>105</v>
      </c>
      <c r="C613" s="72" t="s">
        <v>85</v>
      </c>
      <c r="D613" s="72" t="s">
        <v>80</v>
      </c>
      <c r="E613" s="72" t="s">
        <v>81</v>
      </c>
      <c r="F613" s="72" t="s">
        <v>82</v>
      </c>
      <c r="G613" s="72">
        <v>17458</v>
      </c>
    </row>
    <row r="614" spans="1:7">
      <c r="A614" s="72" t="s">
        <v>86</v>
      </c>
      <c r="B614" s="72" t="s">
        <v>105</v>
      </c>
      <c r="C614" s="72" t="s">
        <v>83</v>
      </c>
      <c r="D614" s="72" t="s">
        <v>80</v>
      </c>
      <c r="E614" s="72" t="s">
        <v>81</v>
      </c>
      <c r="F614" s="72" t="s">
        <v>82</v>
      </c>
      <c r="G614" s="72">
        <v>18099</v>
      </c>
    </row>
    <row r="615" spans="1:7">
      <c r="A615" s="72" t="s">
        <v>86</v>
      </c>
      <c r="B615" s="72" t="s">
        <v>105</v>
      </c>
      <c r="C615" s="72" t="s">
        <v>84</v>
      </c>
      <c r="D615" s="72" t="s">
        <v>80</v>
      </c>
      <c r="E615" s="72" t="s">
        <v>81</v>
      </c>
      <c r="F615" s="72" t="s">
        <v>82</v>
      </c>
      <c r="G615" s="72">
        <v>18319</v>
      </c>
    </row>
    <row r="616" spans="1:7">
      <c r="A616" s="72" t="s">
        <v>86</v>
      </c>
      <c r="B616" s="72" t="s">
        <v>105</v>
      </c>
      <c r="C616" s="72" t="s">
        <v>85</v>
      </c>
      <c r="D616" s="72" t="s">
        <v>80</v>
      </c>
      <c r="E616" s="72" t="s">
        <v>81</v>
      </c>
      <c r="F616" s="72" t="s">
        <v>82</v>
      </c>
      <c r="G616" s="72">
        <v>18876</v>
      </c>
    </row>
    <row r="617" spans="1:7">
      <c r="A617" s="72" t="s">
        <v>87</v>
      </c>
      <c r="B617" s="72" t="s">
        <v>105</v>
      </c>
      <c r="C617" s="72" t="s">
        <v>83</v>
      </c>
      <c r="D617" s="72" t="s">
        <v>95</v>
      </c>
      <c r="E617" s="72" t="s">
        <v>98</v>
      </c>
      <c r="F617" s="72" t="s">
        <v>230</v>
      </c>
      <c r="G617" s="72">
        <v>19625</v>
      </c>
    </row>
    <row r="618" spans="1:7">
      <c r="A618" s="72" t="s">
        <v>78</v>
      </c>
      <c r="B618" s="72" t="s">
        <v>105</v>
      </c>
      <c r="C618" s="72" t="s">
        <v>83</v>
      </c>
      <c r="D618" s="72" t="s">
        <v>80</v>
      </c>
      <c r="E618" s="72" t="s">
        <v>81</v>
      </c>
      <c r="F618" s="72" t="s">
        <v>82</v>
      </c>
      <c r="G618" s="72">
        <v>29491</v>
      </c>
    </row>
    <row r="619" spans="1:7">
      <c r="A619" s="72" t="s">
        <v>87</v>
      </c>
      <c r="B619" s="72" t="s">
        <v>105</v>
      </c>
      <c r="C619" s="72" t="s">
        <v>84</v>
      </c>
      <c r="D619" s="72" t="s">
        <v>80</v>
      </c>
      <c r="E619" s="72" t="s">
        <v>81</v>
      </c>
      <c r="F619" s="72" t="s">
        <v>82</v>
      </c>
      <c r="G619" s="72">
        <v>34473</v>
      </c>
    </row>
    <row r="620" spans="1:7">
      <c r="A620" s="72" t="s">
        <v>87</v>
      </c>
      <c r="B620" s="72" t="s">
        <v>105</v>
      </c>
      <c r="C620" s="72" t="s">
        <v>85</v>
      </c>
      <c r="D620" s="72" t="s">
        <v>80</v>
      </c>
      <c r="E620" s="72" t="s">
        <v>81</v>
      </c>
      <c r="F620" s="72" t="s">
        <v>82</v>
      </c>
      <c r="G620" s="72">
        <v>36334</v>
      </c>
    </row>
    <row r="621" spans="1:7">
      <c r="A621" s="72" t="s">
        <v>87</v>
      </c>
      <c r="B621" s="72" t="s">
        <v>105</v>
      </c>
      <c r="C621" s="72" t="s">
        <v>83</v>
      </c>
      <c r="D621" s="72" t="s">
        <v>80</v>
      </c>
      <c r="E621" s="72" t="s">
        <v>81</v>
      </c>
      <c r="F621" s="72" t="s">
        <v>82</v>
      </c>
      <c r="G621" s="72">
        <v>47590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F116-6265-4F35-A02B-0C1C93DF8383}">
  <dimension ref="A1:I329"/>
  <sheetViews>
    <sheetView workbookViewId="0">
      <selection activeCell="E1" sqref="E1:E1048576"/>
    </sheetView>
  </sheetViews>
  <sheetFormatPr defaultRowHeight="12.75"/>
  <cols>
    <col min="1" max="1" width="6.85546875" style="72" bestFit="1" customWidth="1"/>
    <col min="2" max="2" width="14.28515625" style="72" bestFit="1" customWidth="1"/>
    <col min="3" max="3" width="10.42578125" style="72" customWidth="1"/>
    <col min="4" max="4" width="10.85546875" style="72" customWidth="1"/>
    <col min="5" max="5" width="10.5703125" style="72" bestFit="1" customWidth="1"/>
    <col min="6" max="8" width="11.42578125" style="72" customWidth="1"/>
    <col min="9" max="9" width="21.7109375" style="72" bestFit="1" customWidth="1"/>
    <col min="10" max="16384" width="9.140625" style="10"/>
  </cols>
  <sheetData>
    <row r="1" spans="1:9">
      <c r="A1" s="11" t="s">
        <v>76</v>
      </c>
      <c r="B1" s="11" t="s">
        <v>77</v>
      </c>
      <c r="C1" s="11" t="s">
        <v>1</v>
      </c>
      <c r="D1" s="11" t="s">
        <v>2</v>
      </c>
      <c r="E1" s="11" t="s">
        <v>4</v>
      </c>
      <c r="F1" s="11" t="s">
        <v>107</v>
      </c>
      <c r="G1" s="11" t="s">
        <v>108</v>
      </c>
      <c r="H1" s="11" t="s">
        <v>109</v>
      </c>
      <c r="I1" s="11" t="s">
        <v>404</v>
      </c>
    </row>
    <row r="2" spans="1:9">
      <c r="A2" s="71" t="s">
        <v>78</v>
      </c>
      <c r="B2" s="71" t="s">
        <v>79</v>
      </c>
      <c r="C2" s="71" t="s">
        <v>81</v>
      </c>
      <c r="D2" s="71" t="s">
        <v>82</v>
      </c>
      <c r="E2" s="71">
        <v>1163</v>
      </c>
      <c r="F2" s="71">
        <v>1065973</v>
      </c>
      <c r="G2" s="71" t="s">
        <v>80</v>
      </c>
      <c r="H2" s="71">
        <v>1.0910220000000001E-3</v>
      </c>
      <c r="I2" s="71">
        <v>109.1022</v>
      </c>
    </row>
    <row r="3" spans="1:9">
      <c r="A3" s="71" t="s">
        <v>78</v>
      </c>
      <c r="B3" s="71" t="s">
        <v>83</v>
      </c>
      <c r="C3" s="71" t="s">
        <v>81</v>
      </c>
      <c r="D3" s="71" t="s">
        <v>82</v>
      </c>
      <c r="E3" s="71">
        <v>59830</v>
      </c>
      <c r="F3" s="71">
        <v>2785396</v>
      </c>
      <c r="G3" s="71" t="s">
        <v>80</v>
      </c>
      <c r="H3" s="71">
        <v>2.1479890000000001E-2</v>
      </c>
      <c r="I3" s="71">
        <v>2147.989</v>
      </c>
    </row>
    <row r="4" spans="1:9">
      <c r="A4" s="71" t="s">
        <v>78</v>
      </c>
      <c r="B4" s="71" t="s">
        <v>84</v>
      </c>
      <c r="C4" s="71" t="s">
        <v>81</v>
      </c>
      <c r="D4" s="71" t="s">
        <v>82</v>
      </c>
      <c r="E4" s="71">
        <v>32275</v>
      </c>
      <c r="F4" s="71">
        <v>299289</v>
      </c>
      <c r="G4" s="71" t="s">
        <v>80</v>
      </c>
      <c r="H4" s="71">
        <v>0.10783891</v>
      </c>
      <c r="I4" s="71">
        <v>10783.892</v>
      </c>
    </row>
    <row r="5" spans="1:9">
      <c r="A5" s="71" t="s">
        <v>78</v>
      </c>
      <c r="B5" s="71" t="s">
        <v>85</v>
      </c>
      <c r="C5" s="71" t="s">
        <v>81</v>
      </c>
      <c r="D5" s="71" t="s">
        <v>82</v>
      </c>
      <c r="E5" s="71">
        <v>33821</v>
      </c>
      <c r="F5" s="71">
        <v>275495</v>
      </c>
      <c r="G5" s="71" t="s">
        <v>80</v>
      </c>
      <c r="H5" s="71">
        <v>0.12276448</v>
      </c>
      <c r="I5" s="71">
        <v>12276.448</v>
      </c>
    </row>
    <row r="6" spans="1:9">
      <c r="A6" s="71" t="s">
        <v>86</v>
      </c>
      <c r="B6" s="71" t="s">
        <v>79</v>
      </c>
      <c r="C6" s="71" t="s">
        <v>81</v>
      </c>
      <c r="D6" s="71" t="s">
        <v>82</v>
      </c>
      <c r="E6" s="71">
        <v>1393</v>
      </c>
      <c r="F6" s="71">
        <v>1118574</v>
      </c>
      <c r="G6" s="71" t="s">
        <v>80</v>
      </c>
      <c r="H6" s="71">
        <v>1.2453356E-3</v>
      </c>
      <c r="I6" s="71">
        <v>124.53355999999999</v>
      </c>
    </row>
    <row r="7" spans="1:9">
      <c r="A7" s="71" t="s">
        <v>86</v>
      </c>
      <c r="B7" s="71" t="s">
        <v>83</v>
      </c>
      <c r="C7" s="71" t="s">
        <v>81</v>
      </c>
      <c r="D7" s="71" t="s">
        <v>82</v>
      </c>
      <c r="E7" s="71">
        <v>36867</v>
      </c>
      <c r="F7" s="71">
        <v>2815897</v>
      </c>
      <c r="G7" s="71" t="s">
        <v>80</v>
      </c>
      <c r="H7" s="71">
        <v>1.3092454E-2</v>
      </c>
      <c r="I7" s="71">
        <v>1309.2454</v>
      </c>
    </row>
    <row r="8" spans="1:9">
      <c r="A8" s="71" t="s">
        <v>86</v>
      </c>
      <c r="B8" s="71" t="s">
        <v>84</v>
      </c>
      <c r="C8" s="71" t="s">
        <v>81</v>
      </c>
      <c r="D8" s="71" t="s">
        <v>82</v>
      </c>
      <c r="E8" s="71">
        <v>29607</v>
      </c>
      <c r="F8" s="71">
        <v>264367</v>
      </c>
      <c r="G8" s="71" t="s">
        <v>80</v>
      </c>
      <c r="H8" s="71">
        <v>0.11199204</v>
      </c>
      <c r="I8" s="71">
        <v>11199.204</v>
      </c>
    </row>
    <row r="9" spans="1:9">
      <c r="A9" s="71" t="s">
        <v>86</v>
      </c>
      <c r="B9" s="71" t="s">
        <v>85</v>
      </c>
      <c r="C9" s="71" t="s">
        <v>81</v>
      </c>
      <c r="D9" s="71" t="s">
        <v>82</v>
      </c>
      <c r="E9" s="71">
        <v>36784</v>
      </c>
      <c r="F9" s="71">
        <v>200010</v>
      </c>
      <c r="G9" s="71" t="s">
        <v>80</v>
      </c>
      <c r="H9" s="71">
        <v>0.18391080000000001</v>
      </c>
      <c r="I9" s="71">
        <v>18391.080000000002</v>
      </c>
    </row>
    <row r="10" spans="1:9">
      <c r="A10" s="71" t="s">
        <v>78</v>
      </c>
      <c r="B10" s="71" t="s">
        <v>79</v>
      </c>
      <c r="C10" s="71" t="s">
        <v>6</v>
      </c>
      <c r="D10" s="71" t="s">
        <v>7</v>
      </c>
      <c r="E10" s="71">
        <v>21</v>
      </c>
      <c r="F10" s="71">
        <v>32911</v>
      </c>
      <c r="G10" s="71" t="s">
        <v>5</v>
      </c>
      <c r="H10" s="71">
        <v>6.3808454000000004E-4</v>
      </c>
      <c r="I10" s="71">
        <v>63.808453</v>
      </c>
    </row>
    <row r="11" spans="1:9">
      <c r="A11" s="71" t="s">
        <v>78</v>
      </c>
      <c r="B11" s="71" t="s">
        <v>83</v>
      </c>
      <c r="C11" s="71" t="s">
        <v>6</v>
      </c>
      <c r="D11" s="71" t="s">
        <v>7</v>
      </c>
      <c r="E11" s="71">
        <v>1255</v>
      </c>
      <c r="F11" s="71">
        <v>62652</v>
      </c>
      <c r="G11" s="71" t="s">
        <v>5</v>
      </c>
      <c r="H11" s="71">
        <v>2.0031284999999999E-2</v>
      </c>
      <c r="I11" s="71">
        <v>2003.1284000000001</v>
      </c>
    </row>
    <row r="12" spans="1:9">
      <c r="A12" s="71" t="s">
        <v>78</v>
      </c>
      <c r="B12" s="71" t="s">
        <v>84</v>
      </c>
      <c r="C12" s="71" t="s">
        <v>6</v>
      </c>
      <c r="D12" s="71" t="s">
        <v>7</v>
      </c>
      <c r="E12" s="71">
        <v>606</v>
      </c>
      <c r="F12" s="71">
        <v>5534</v>
      </c>
      <c r="G12" s="71" t="s">
        <v>5</v>
      </c>
      <c r="H12" s="71">
        <v>0.10950488</v>
      </c>
      <c r="I12" s="71">
        <v>10950.487999999999</v>
      </c>
    </row>
    <row r="13" spans="1:9">
      <c r="A13" s="71" t="s">
        <v>78</v>
      </c>
      <c r="B13" s="71" t="s">
        <v>85</v>
      </c>
      <c r="C13" s="71" t="s">
        <v>6</v>
      </c>
      <c r="D13" s="71" t="s">
        <v>7</v>
      </c>
      <c r="E13" s="71">
        <v>688</v>
      </c>
      <c r="F13" s="71">
        <v>5767</v>
      </c>
      <c r="G13" s="71" t="s">
        <v>5</v>
      </c>
      <c r="H13" s="71">
        <v>0.11929946</v>
      </c>
      <c r="I13" s="71">
        <v>11929.946</v>
      </c>
    </row>
    <row r="14" spans="1:9">
      <c r="A14" s="71" t="s">
        <v>86</v>
      </c>
      <c r="B14" s="71" t="s">
        <v>79</v>
      </c>
      <c r="C14" s="71" t="s">
        <v>6</v>
      </c>
      <c r="D14" s="71" t="s">
        <v>7</v>
      </c>
      <c r="E14" s="71">
        <v>32</v>
      </c>
      <c r="F14" s="71">
        <v>35047</v>
      </c>
      <c r="G14" s="71" t="s">
        <v>5</v>
      </c>
      <c r="H14" s="71">
        <v>9.1305963E-4</v>
      </c>
      <c r="I14" s="71">
        <v>91.305961999999994</v>
      </c>
    </row>
    <row r="15" spans="1:9">
      <c r="A15" s="71" t="s">
        <v>86</v>
      </c>
      <c r="B15" s="71" t="s">
        <v>83</v>
      </c>
      <c r="C15" s="71" t="s">
        <v>6</v>
      </c>
      <c r="D15" s="71" t="s">
        <v>7</v>
      </c>
      <c r="E15" s="71">
        <v>733</v>
      </c>
      <c r="F15" s="71">
        <v>60305</v>
      </c>
      <c r="G15" s="71" t="s">
        <v>5</v>
      </c>
      <c r="H15" s="71">
        <v>1.2154879E-2</v>
      </c>
      <c r="I15" s="71">
        <v>1215.4879000000001</v>
      </c>
    </row>
    <row r="16" spans="1:9">
      <c r="A16" s="71" t="s">
        <v>86</v>
      </c>
      <c r="B16" s="71" t="s">
        <v>84</v>
      </c>
      <c r="C16" s="71" t="s">
        <v>6</v>
      </c>
      <c r="D16" s="71" t="s">
        <v>7</v>
      </c>
      <c r="E16" s="71">
        <v>546</v>
      </c>
      <c r="F16" s="71">
        <v>4873</v>
      </c>
      <c r="G16" s="71" t="s">
        <v>5</v>
      </c>
      <c r="H16" s="71">
        <v>0.11204596999999999</v>
      </c>
      <c r="I16" s="71">
        <v>11204.597</v>
      </c>
    </row>
    <row r="17" spans="1:9">
      <c r="A17" s="71" t="s">
        <v>86</v>
      </c>
      <c r="B17" s="71" t="s">
        <v>85</v>
      </c>
      <c r="C17" s="71" t="s">
        <v>6</v>
      </c>
      <c r="D17" s="71" t="s">
        <v>7</v>
      </c>
      <c r="E17" s="71">
        <v>687</v>
      </c>
      <c r="F17" s="71">
        <v>3622</v>
      </c>
      <c r="G17" s="71" t="s">
        <v>5</v>
      </c>
      <c r="H17" s="71">
        <v>0.18967421000000001</v>
      </c>
      <c r="I17" s="71">
        <v>18967.421999999999</v>
      </c>
    </row>
    <row r="18" spans="1:9">
      <c r="A18" s="71" t="s">
        <v>78</v>
      </c>
      <c r="B18" s="71" t="s">
        <v>79</v>
      </c>
      <c r="C18" s="71" t="s">
        <v>13</v>
      </c>
      <c r="D18" s="71" t="s">
        <v>14</v>
      </c>
      <c r="E18" s="71">
        <v>72</v>
      </c>
      <c r="F18" s="71">
        <v>48131</v>
      </c>
      <c r="G18" s="71" t="s">
        <v>5</v>
      </c>
      <c r="H18" s="71">
        <v>1.4959174E-3</v>
      </c>
      <c r="I18" s="71">
        <v>149.59173999999999</v>
      </c>
    </row>
    <row r="19" spans="1:9">
      <c r="A19" s="71" t="s">
        <v>78</v>
      </c>
      <c r="B19" s="71" t="s">
        <v>83</v>
      </c>
      <c r="C19" s="71" t="s">
        <v>13</v>
      </c>
      <c r="D19" s="71" t="s">
        <v>14</v>
      </c>
      <c r="E19" s="71">
        <v>2718</v>
      </c>
      <c r="F19" s="71">
        <v>117432</v>
      </c>
      <c r="G19" s="71" t="s">
        <v>5</v>
      </c>
      <c r="H19" s="71">
        <v>2.3145308999999999E-2</v>
      </c>
      <c r="I19" s="71">
        <v>2314.5309999999999</v>
      </c>
    </row>
    <row r="20" spans="1:9">
      <c r="A20" s="71" t="s">
        <v>78</v>
      </c>
      <c r="B20" s="71" t="s">
        <v>84</v>
      </c>
      <c r="C20" s="71" t="s">
        <v>13</v>
      </c>
      <c r="D20" s="71" t="s">
        <v>14</v>
      </c>
      <c r="E20" s="71">
        <v>1721</v>
      </c>
      <c r="F20" s="71">
        <v>15677</v>
      </c>
      <c r="G20" s="71" t="s">
        <v>5</v>
      </c>
      <c r="H20" s="71">
        <v>0.10977866</v>
      </c>
      <c r="I20" s="71">
        <v>10977.865</v>
      </c>
    </row>
    <row r="21" spans="1:9">
      <c r="A21" s="71" t="s">
        <v>78</v>
      </c>
      <c r="B21" s="71" t="s">
        <v>85</v>
      </c>
      <c r="C21" s="71" t="s">
        <v>13</v>
      </c>
      <c r="D21" s="71" t="s">
        <v>14</v>
      </c>
      <c r="E21" s="71">
        <v>1799</v>
      </c>
      <c r="F21" s="71">
        <v>15033</v>
      </c>
      <c r="G21" s="71" t="s">
        <v>5</v>
      </c>
      <c r="H21" s="71">
        <v>0.11967005999999999</v>
      </c>
      <c r="I21" s="71">
        <v>11967.005999999999</v>
      </c>
    </row>
    <row r="22" spans="1:9">
      <c r="A22" s="71" t="s">
        <v>86</v>
      </c>
      <c r="B22" s="71" t="s">
        <v>79</v>
      </c>
      <c r="C22" s="71" t="s">
        <v>13</v>
      </c>
      <c r="D22" s="71" t="s">
        <v>14</v>
      </c>
      <c r="E22" s="71">
        <v>67</v>
      </c>
      <c r="F22" s="71">
        <v>51021</v>
      </c>
      <c r="G22" s="71" t="s">
        <v>5</v>
      </c>
      <c r="H22" s="71">
        <v>1.3131847E-3</v>
      </c>
      <c r="I22" s="71">
        <v>131.31847999999999</v>
      </c>
    </row>
    <row r="23" spans="1:9">
      <c r="A23" s="71" t="s">
        <v>86</v>
      </c>
      <c r="B23" s="71" t="s">
        <v>83</v>
      </c>
      <c r="C23" s="71" t="s">
        <v>13</v>
      </c>
      <c r="D23" s="71" t="s">
        <v>14</v>
      </c>
      <c r="E23" s="71">
        <v>1538</v>
      </c>
      <c r="F23" s="71">
        <v>116164</v>
      </c>
      <c r="G23" s="71" t="s">
        <v>5</v>
      </c>
      <c r="H23" s="71">
        <v>1.3239902E-2</v>
      </c>
      <c r="I23" s="71">
        <v>1323.9902</v>
      </c>
    </row>
    <row r="24" spans="1:9">
      <c r="A24" s="71" t="s">
        <v>86</v>
      </c>
      <c r="B24" s="71" t="s">
        <v>84</v>
      </c>
      <c r="C24" s="71" t="s">
        <v>13</v>
      </c>
      <c r="D24" s="71" t="s">
        <v>14</v>
      </c>
      <c r="E24" s="71">
        <v>1420</v>
      </c>
      <c r="F24" s="71">
        <v>13670</v>
      </c>
      <c r="G24" s="71" t="s">
        <v>5</v>
      </c>
      <c r="H24" s="71">
        <v>0.1038771</v>
      </c>
      <c r="I24" s="71">
        <v>10387.709999999999</v>
      </c>
    </row>
    <row r="25" spans="1:9">
      <c r="A25" s="71" t="s">
        <v>86</v>
      </c>
      <c r="B25" s="71" t="s">
        <v>85</v>
      </c>
      <c r="C25" s="71" t="s">
        <v>13</v>
      </c>
      <c r="D25" s="71" t="s">
        <v>14</v>
      </c>
      <c r="E25" s="71">
        <v>1870</v>
      </c>
      <c r="F25" s="71">
        <v>10675</v>
      </c>
      <c r="G25" s="71" t="s">
        <v>5</v>
      </c>
      <c r="H25" s="71">
        <v>0.17517563999999999</v>
      </c>
      <c r="I25" s="71">
        <v>17517.563999999998</v>
      </c>
    </row>
    <row r="26" spans="1:9">
      <c r="A26" s="71" t="s">
        <v>78</v>
      </c>
      <c r="B26" s="71" t="s">
        <v>79</v>
      </c>
      <c r="C26" s="71" t="s">
        <v>15</v>
      </c>
      <c r="D26" s="71" t="s">
        <v>16</v>
      </c>
      <c r="E26" s="71">
        <v>34</v>
      </c>
      <c r="F26" s="71">
        <v>30057</v>
      </c>
      <c r="G26" s="71" t="s">
        <v>5</v>
      </c>
      <c r="H26" s="71">
        <v>1.1311839999999999E-3</v>
      </c>
      <c r="I26" s="71">
        <v>113.11841</v>
      </c>
    </row>
    <row r="27" spans="1:9">
      <c r="A27" s="71" t="s">
        <v>78</v>
      </c>
      <c r="B27" s="71" t="s">
        <v>83</v>
      </c>
      <c r="C27" s="71" t="s">
        <v>15</v>
      </c>
      <c r="D27" s="71" t="s">
        <v>16</v>
      </c>
      <c r="E27" s="71">
        <v>1771</v>
      </c>
      <c r="F27" s="71">
        <v>74157</v>
      </c>
      <c r="G27" s="71" t="s">
        <v>5</v>
      </c>
      <c r="H27" s="71">
        <v>2.3881764999999999E-2</v>
      </c>
      <c r="I27" s="71">
        <v>2388.1765</v>
      </c>
    </row>
    <row r="28" spans="1:9">
      <c r="A28" s="71" t="s">
        <v>78</v>
      </c>
      <c r="B28" s="71" t="s">
        <v>84</v>
      </c>
      <c r="C28" s="71" t="s">
        <v>15</v>
      </c>
      <c r="D28" s="71" t="s">
        <v>16</v>
      </c>
      <c r="E28" s="71">
        <v>1268</v>
      </c>
      <c r="F28" s="71">
        <v>10983</v>
      </c>
      <c r="G28" s="71" t="s">
        <v>5</v>
      </c>
      <c r="H28" s="71">
        <v>0.11545115</v>
      </c>
      <c r="I28" s="71">
        <v>11545.115</v>
      </c>
    </row>
    <row r="29" spans="1:9">
      <c r="A29" s="71" t="s">
        <v>78</v>
      </c>
      <c r="B29" s="71" t="s">
        <v>85</v>
      </c>
      <c r="C29" s="71" t="s">
        <v>15</v>
      </c>
      <c r="D29" s="71" t="s">
        <v>16</v>
      </c>
      <c r="E29" s="71">
        <v>1490</v>
      </c>
      <c r="F29" s="71">
        <v>11976</v>
      </c>
      <c r="G29" s="71" t="s">
        <v>5</v>
      </c>
      <c r="H29" s="71">
        <v>0.12441549</v>
      </c>
      <c r="I29" s="71">
        <v>12441.55</v>
      </c>
    </row>
    <row r="30" spans="1:9">
      <c r="A30" s="71" t="s">
        <v>86</v>
      </c>
      <c r="B30" s="71" t="s">
        <v>79</v>
      </c>
      <c r="C30" s="71" t="s">
        <v>15</v>
      </c>
      <c r="D30" s="71" t="s">
        <v>16</v>
      </c>
      <c r="E30" s="71">
        <v>48</v>
      </c>
      <c r="F30" s="71">
        <v>31919</v>
      </c>
      <c r="G30" s="71" t="s">
        <v>5</v>
      </c>
      <c r="H30" s="71">
        <v>1.5038066000000001E-3</v>
      </c>
      <c r="I30" s="71">
        <v>150.38065</v>
      </c>
    </row>
    <row r="31" spans="1:9">
      <c r="A31" s="71" t="s">
        <v>86</v>
      </c>
      <c r="B31" s="71" t="s">
        <v>83</v>
      </c>
      <c r="C31" s="71" t="s">
        <v>15</v>
      </c>
      <c r="D31" s="71" t="s">
        <v>16</v>
      </c>
      <c r="E31" s="71">
        <v>1094</v>
      </c>
      <c r="F31" s="71">
        <v>69369</v>
      </c>
      <c r="G31" s="71" t="s">
        <v>5</v>
      </c>
      <c r="H31" s="71">
        <v>1.5770732999999999E-2</v>
      </c>
      <c r="I31" s="71">
        <v>1577.0734</v>
      </c>
    </row>
    <row r="32" spans="1:9">
      <c r="A32" s="71" t="s">
        <v>86</v>
      </c>
      <c r="B32" s="71" t="s">
        <v>84</v>
      </c>
      <c r="C32" s="71" t="s">
        <v>15</v>
      </c>
      <c r="D32" s="71" t="s">
        <v>16</v>
      </c>
      <c r="E32" s="71">
        <v>1154</v>
      </c>
      <c r="F32" s="71">
        <v>9804</v>
      </c>
      <c r="G32" s="71" t="s">
        <v>5</v>
      </c>
      <c r="H32" s="71">
        <v>0.11770706</v>
      </c>
      <c r="I32" s="71">
        <v>11770.706</v>
      </c>
    </row>
    <row r="33" spans="1:9">
      <c r="A33" s="71" t="s">
        <v>86</v>
      </c>
      <c r="B33" s="71" t="s">
        <v>85</v>
      </c>
      <c r="C33" s="71" t="s">
        <v>15</v>
      </c>
      <c r="D33" s="71" t="s">
        <v>16</v>
      </c>
      <c r="E33" s="71">
        <v>1508</v>
      </c>
      <c r="F33" s="71">
        <v>7859</v>
      </c>
      <c r="G33" s="71" t="s">
        <v>5</v>
      </c>
      <c r="H33" s="71">
        <v>0.19188192000000001</v>
      </c>
      <c r="I33" s="71">
        <v>19188.190999999999</v>
      </c>
    </row>
    <row r="34" spans="1:9">
      <c r="A34" s="71" t="s">
        <v>78</v>
      </c>
      <c r="B34" s="71" t="s">
        <v>79</v>
      </c>
      <c r="C34" s="71" t="s">
        <v>17</v>
      </c>
      <c r="D34" s="71" t="s">
        <v>18</v>
      </c>
      <c r="E34" s="71">
        <v>37</v>
      </c>
      <c r="F34" s="71">
        <v>41291</v>
      </c>
      <c r="G34" s="71" t="s">
        <v>5</v>
      </c>
      <c r="H34" s="71">
        <v>8.9607906000000001E-4</v>
      </c>
      <c r="I34" s="71">
        <v>89.607902999999993</v>
      </c>
    </row>
    <row r="35" spans="1:9">
      <c r="A35" s="71" t="s">
        <v>78</v>
      </c>
      <c r="B35" s="71" t="s">
        <v>83</v>
      </c>
      <c r="C35" s="71" t="s">
        <v>17</v>
      </c>
      <c r="D35" s="71" t="s">
        <v>18</v>
      </c>
      <c r="E35" s="71">
        <v>2169</v>
      </c>
      <c r="F35" s="71">
        <v>98996</v>
      </c>
      <c r="G35" s="71" t="s">
        <v>5</v>
      </c>
      <c r="H35" s="71">
        <v>2.1909976000000001E-2</v>
      </c>
      <c r="I35" s="71">
        <v>2190.9976000000001</v>
      </c>
    </row>
    <row r="36" spans="1:9">
      <c r="A36" s="71" t="s">
        <v>78</v>
      </c>
      <c r="B36" s="71" t="s">
        <v>84</v>
      </c>
      <c r="C36" s="71" t="s">
        <v>17</v>
      </c>
      <c r="D36" s="71" t="s">
        <v>18</v>
      </c>
      <c r="E36" s="71">
        <v>1064</v>
      </c>
      <c r="F36" s="71">
        <v>11005</v>
      </c>
      <c r="G36" s="71" t="s">
        <v>5</v>
      </c>
      <c r="H36" s="71">
        <v>9.6683323000000002E-2</v>
      </c>
      <c r="I36" s="71">
        <v>9668.3330000000005</v>
      </c>
    </row>
    <row r="37" spans="1:9">
      <c r="A37" s="71" t="s">
        <v>78</v>
      </c>
      <c r="B37" s="71" t="s">
        <v>85</v>
      </c>
      <c r="C37" s="71" t="s">
        <v>17</v>
      </c>
      <c r="D37" s="71" t="s">
        <v>18</v>
      </c>
      <c r="E37" s="71">
        <v>1143</v>
      </c>
      <c r="F37" s="71">
        <v>10044</v>
      </c>
      <c r="G37" s="71" t="s">
        <v>5</v>
      </c>
      <c r="H37" s="71">
        <v>0.11379928</v>
      </c>
      <c r="I37" s="71">
        <v>11379.929</v>
      </c>
    </row>
    <row r="38" spans="1:9">
      <c r="A38" s="71" t="s">
        <v>86</v>
      </c>
      <c r="B38" s="71" t="s">
        <v>79</v>
      </c>
      <c r="C38" s="71" t="s">
        <v>17</v>
      </c>
      <c r="D38" s="71" t="s">
        <v>18</v>
      </c>
      <c r="E38" s="71">
        <v>61</v>
      </c>
      <c r="F38" s="71">
        <v>43851</v>
      </c>
      <c r="G38" s="71" t="s">
        <v>5</v>
      </c>
      <c r="H38" s="71">
        <v>1.3910743000000001E-3</v>
      </c>
      <c r="I38" s="71">
        <v>139.10744</v>
      </c>
    </row>
    <row r="39" spans="1:9">
      <c r="A39" s="71" t="s">
        <v>86</v>
      </c>
      <c r="B39" s="71" t="s">
        <v>83</v>
      </c>
      <c r="C39" s="71" t="s">
        <v>17</v>
      </c>
      <c r="D39" s="71" t="s">
        <v>18</v>
      </c>
      <c r="E39" s="71">
        <v>1311</v>
      </c>
      <c r="F39" s="71">
        <v>106237</v>
      </c>
      <c r="G39" s="71" t="s">
        <v>5</v>
      </c>
      <c r="H39" s="71">
        <v>1.2340333E-2</v>
      </c>
      <c r="I39" s="71">
        <v>1234.0333000000001</v>
      </c>
    </row>
    <row r="40" spans="1:9">
      <c r="A40" s="71" t="s">
        <v>86</v>
      </c>
      <c r="B40" s="71" t="s">
        <v>84</v>
      </c>
      <c r="C40" s="71" t="s">
        <v>17</v>
      </c>
      <c r="D40" s="71" t="s">
        <v>18</v>
      </c>
      <c r="E40" s="71">
        <v>1008</v>
      </c>
      <c r="F40" s="71">
        <v>9986</v>
      </c>
      <c r="G40" s="71" t="s">
        <v>5</v>
      </c>
      <c r="H40" s="71">
        <v>0.10094132</v>
      </c>
      <c r="I40" s="71">
        <v>10094.132</v>
      </c>
    </row>
    <row r="41" spans="1:9">
      <c r="A41" s="71" t="s">
        <v>86</v>
      </c>
      <c r="B41" s="71" t="s">
        <v>85</v>
      </c>
      <c r="C41" s="71" t="s">
        <v>17</v>
      </c>
      <c r="D41" s="71" t="s">
        <v>18</v>
      </c>
      <c r="E41" s="71">
        <v>1359</v>
      </c>
      <c r="F41" s="71">
        <v>7692</v>
      </c>
      <c r="G41" s="71" t="s">
        <v>5</v>
      </c>
      <c r="H41" s="71">
        <v>0.17667706</v>
      </c>
      <c r="I41" s="71">
        <v>17667.706999999999</v>
      </c>
    </row>
    <row r="42" spans="1:9">
      <c r="A42" s="71" t="s">
        <v>78</v>
      </c>
      <c r="B42" s="71" t="s">
        <v>79</v>
      </c>
      <c r="C42" s="71" t="s">
        <v>19</v>
      </c>
      <c r="D42" s="71" t="s">
        <v>20</v>
      </c>
      <c r="E42" s="71">
        <v>45</v>
      </c>
      <c r="F42" s="71">
        <v>38985</v>
      </c>
      <c r="G42" s="71" t="s">
        <v>5</v>
      </c>
      <c r="H42" s="71">
        <v>1.1542901999999999E-3</v>
      </c>
      <c r="I42" s="71">
        <v>115.42901000000001</v>
      </c>
    </row>
    <row r="43" spans="1:9">
      <c r="A43" s="71" t="s">
        <v>78</v>
      </c>
      <c r="B43" s="71" t="s">
        <v>83</v>
      </c>
      <c r="C43" s="71" t="s">
        <v>19</v>
      </c>
      <c r="D43" s="71" t="s">
        <v>20</v>
      </c>
      <c r="E43" s="71">
        <v>2624</v>
      </c>
      <c r="F43" s="71">
        <v>99641</v>
      </c>
      <c r="G43" s="71" t="s">
        <v>5</v>
      </c>
      <c r="H43" s="71">
        <v>2.6334541E-2</v>
      </c>
      <c r="I43" s="71">
        <v>2633.4540999999999</v>
      </c>
    </row>
    <row r="44" spans="1:9">
      <c r="A44" s="71" t="s">
        <v>78</v>
      </c>
      <c r="B44" s="71" t="s">
        <v>84</v>
      </c>
      <c r="C44" s="71" t="s">
        <v>19</v>
      </c>
      <c r="D44" s="71" t="s">
        <v>20</v>
      </c>
      <c r="E44" s="71">
        <v>1812</v>
      </c>
      <c r="F44" s="71">
        <v>16212</v>
      </c>
      <c r="G44" s="71" t="s">
        <v>5</v>
      </c>
      <c r="H44" s="71">
        <v>0.11176906</v>
      </c>
      <c r="I44" s="71">
        <v>11176.906000000001</v>
      </c>
    </row>
    <row r="45" spans="1:9">
      <c r="A45" s="71" t="s">
        <v>78</v>
      </c>
      <c r="B45" s="71" t="s">
        <v>85</v>
      </c>
      <c r="C45" s="71" t="s">
        <v>19</v>
      </c>
      <c r="D45" s="71" t="s">
        <v>20</v>
      </c>
      <c r="E45" s="71">
        <v>2114</v>
      </c>
      <c r="F45" s="71">
        <v>16222</v>
      </c>
      <c r="G45" s="71" t="s">
        <v>5</v>
      </c>
      <c r="H45" s="71">
        <v>0.13031685000000001</v>
      </c>
      <c r="I45" s="71">
        <v>13031.686</v>
      </c>
    </row>
    <row r="46" spans="1:9">
      <c r="A46" s="71" t="s">
        <v>86</v>
      </c>
      <c r="B46" s="71" t="s">
        <v>79</v>
      </c>
      <c r="C46" s="71" t="s">
        <v>19</v>
      </c>
      <c r="D46" s="71" t="s">
        <v>20</v>
      </c>
      <c r="E46" s="71">
        <v>49</v>
      </c>
      <c r="F46" s="71">
        <v>41103</v>
      </c>
      <c r="G46" s="71" t="s">
        <v>5</v>
      </c>
      <c r="H46" s="71">
        <v>1.1921271000000001E-3</v>
      </c>
      <c r="I46" s="71">
        <v>119.21271</v>
      </c>
    </row>
    <row r="47" spans="1:9">
      <c r="A47" s="71" t="s">
        <v>86</v>
      </c>
      <c r="B47" s="71" t="s">
        <v>83</v>
      </c>
      <c r="C47" s="71" t="s">
        <v>19</v>
      </c>
      <c r="D47" s="71" t="s">
        <v>20</v>
      </c>
      <c r="E47" s="71">
        <v>1445</v>
      </c>
      <c r="F47" s="71">
        <v>92036</v>
      </c>
      <c r="G47" s="71" t="s">
        <v>5</v>
      </c>
      <c r="H47" s="71">
        <v>1.5700378000000001E-2</v>
      </c>
      <c r="I47" s="71">
        <v>1570.0378000000001</v>
      </c>
    </row>
    <row r="48" spans="1:9">
      <c r="A48" s="71" t="s">
        <v>86</v>
      </c>
      <c r="B48" s="71" t="s">
        <v>84</v>
      </c>
      <c r="C48" s="71" t="s">
        <v>19</v>
      </c>
      <c r="D48" s="71" t="s">
        <v>20</v>
      </c>
      <c r="E48" s="71">
        <v>1621</v>
      </c>
      <c r="F48" s="71">
        <v>14159</v>
      </c>
      <c r="G48" s="71" t="s">
        <v>5</v>
      </c>
      <c r="H48" s="71">
        <v>0.11448549</v>
      </c>
      <c r="I48" s="71">
        <v>11448.549000000001</v>
      </c>
    </row>
    <row r="49" spans="1:9">
      <c r="A49" s="71" t="s">
        <v>86</v>
      </c>
      <c r="B49" s="71" t="s">
        <v>85</v>
      </c>
      <c r="C49" s="71" t="s">
        <v>19</v>
      </c>
      <c r="D49" s="71" t="s">
        <v>20</v>
      </c>
      <c r="E49" s="71">
        <v>2074</v>
      </c>
      <c r="F49" s="71">
        <v>11033</v>
      </c>
      <c r="G49" s="71" t="s">
        <v>5</v>
      </c>
      <c r="H49" s="71">
        <v>0.18798152000000001</v>
      </c>
      <c r="I49" s="71">
        <v>18798.150000000001</v>
      </c>
    </row>
    <row r="50" spans="1:9">
      <c r="A50" s="71" t="s">
        <v>78</v>
      </c>
      <c r="B50" s="71" t="s">
        <v>79</v>
      </c>
      <c r="C50" s="71" t="s">
        <v>21</v>
      </c>
      <c r="D50" s="71" t="s">
        <v>22</v>
      </c>
      <c r="E50" s="71">
        <v>30</v>
      </c>
      <c r="F50" s="71">
        <v>27289</v>
      </c>
      <c r="G50" s="71" t="s">
        <v>5</v>
      </c>
      <c r="H50" s="71">
        <v>1.0993441E-3</v>
      </c>
      <c r="I50" s="71">
        <v>109.9344</v>
      </c>
    </row>
    <row r="51" spans="1:9">
      <c r="A51" s="71" t="s">
        <v>78</v>
      </c>
      <c r="B51" s="71" t="s">
        <v>83</v>
      </c>
      <c r="C51" s="71" t="s">
        <v>21</v>
      </c>
      <c r="D51" s="71" t="s">
        <v>22</v>
      </c>
      <c r="E51" s="71">
        <v>1687</v>
      </c>
      <c r="F51" s="71">
        <v>81880</v>
      </c>
      <c r="G51" s="71" t="s">
        <v>5</v>
      </c>
      <c r="H51" s="71">
        <v>2.0603321000000001E-2</v>
      </c>
      <c r="I51" s="71">
        <v>2060.3323</v>
      </c>
    </row>
    <row r="52" spans="1:9">
      <c r="A52" s="71" t="s">
        <v>78</v>
      </c>
      <c r="B52" s="71" t="s">
        <v>84</v>
      </c>
      <c r="C52" s="71" t="s">
        <v>21</v>
      </c>
      <c r="D52" s="71" t="s">
        <v>22</v>
      </c>
      <c r="E52" s="71">
        <v>874</v>
      </c>
      <c r="F52" s="71">
        <v>8882</v>
      </c>
      <c r="G52" s="71" t="s">
        <v>5</v>
      </c>
      <c r="H52" s="71">
        <v>9.8401263000000003E-2</v>
      </c>
      <c r="I52" s="71">
        <v>9840.1260000000002</v>
      </c>
    </row>
    <row r="53" spans="1:9">
      <c r="A53" s="71" t="s">
        <v>78</v>
      </c>
      <c r="B53" s="71" t="s">
        <v>85</v>
      </c>
      <c r="C53" s="71" t="s">
        <v>21</v>
      </c>
      <c r="D53" s="71" t="s">
        <v>22</v>
      </c>
      <c r="E53" s="71">
        <v>951</v>
      </c>
      <c r="F53" s="71">
        <v>7779</v>
      </c>
      <c r="G53" s="71" t="s">
        <v>5</v>
      </c>
      <c r="H53" s="71">
        <v>0.12225221999999999</v>
      </c>
      <c r="I53" s="71">
        <v>12225.222</v>
      </c>
    </row>
    <row r="54" spans="1:9">
      <c r="A54" s="71" t="s">
        <v>86</v>
      </c>
      <c r="B54" s="71" t="s">
        <v>79</v>
      </c>
      <c r="C54" s="71" t="s">
        <v>21</v>
      </c>
      <c r="D54" s="71" t="s">
        <v>22</v>
      </c>
      <c r="E54" s="71">
        <v>41</v>
      </c>
      <c r="F54" s="71">
        <v>28158</v>
      </c>
      <c r="G54" s="71" t="s">
        <v>5</v>
      </c>
      <c r="H54" s="71">
        <v>1.4560693E-3</v>
      </c>
      <c r="I54" s="71">
        <v>145.60693000000001</v>
      </c>
    </row>
    <row r="55" spans="1:9">
      <c r="A55" s="71" t="s">
        <v>86</v>
      </c>
      <c r="B55" s="71" t="s">
        <v>83</v>
      </c>
      <c r="C55" s="71" t="s">
        <v>21</v>
      </c>
      <c r="D55" s="71" t="s">
        <v>22</v>
      </c>
      <c r="E55" s="71">
        <v>1009</v>
      </c>
      <c r="F55" s="71">
        <v>85936</v>
      </c>
      <c r="G55" s="71" t="s">
        <v>5</v>
      </c>
      <c r="H55" s="71">
        <v>1.1741295000000001E-2</v>
      </c>
      <c r="I55" s="71">
        <v>1174.1296</v>
      </c>
    </row>
    <row r="56" spans="1:9">
      <c r="A56" s="71" t="s">
        <v>86</v>
      </c>
      <c r="B56" s="71" t="s">
        <v>84</v>
      </c>
      <c r="C56" s="71" t="s">
        <v>21</v>
      </c>
      <c r="D56" s="71" t="s">
        <v>22</v>
      </c>
      <c r="E56" s="71">
        <v>797</v>
      </c>
      <c r="F56" s="71">
        <v>7832</v>
      </c>
      <c r="G56" s="71" t="s">
        <v>5</v>
      </c>
      <c r="H56" s="71">
        <v>0.10176200000000001</v>
      </c>
      <c r="I56" s="71">
        <v>10176.200000000001</v>
      </c>
    </row>
    <row r="57" spans="1:9">
      <c r="A57" s="71" t="s">
        <v>86</v>
      </c>
      <c r="B57" s="71" t="s">
        <v>85</v>
      </c>
      <c r="C57" s="71" t="s">
        <v>21</v>
      </c>
      <c r="D57" s="71" t="s">
        <v>22</v>
      </c>
      <c r="E57" s="71">
        <v>874</v>
      </c>
      <c r="F57" s="71">
        <v>5605</v>
      </c>
      <c r="G57" s="71" t="s">
        <v>5</v>
      </c>
      <c r="H57" s="71">
        <v>0.15593219999999999</v>
      </c>
      <c r="I57" s="71">
        <v>15593.221</v>
      </c>
    </row>
    <row r="58" spans="1:9">
      <c r="A58" s="71" t="s">
        <v>78</v>
      </c>
      <c r="B58" s="71" t="s">
        <v>79</v>
      </c>
      <c r="C58" s="71" t="s">
        <v>23</v>
      </c>
      <c r="D58" s="71" t="s">
        <v>24</v>
      </c>
      <c r="E58" s="71">
        <v>21</v>
      </c>
      <c r="F58" s="71">
        <v>17107</v>
      </c>
      <c r="G58" s="71" t="s">
        <v>5</v>
      </c>
      <c r="H58" s="71">
        <v>1.2275677E-3</v>
      </c>
      <c r="I58" s="71">
        <v>122.75677</v>
      </c>
    </row>
    <row r="59" spans="1:9">
      <c r="A59" s="71" t="s">
        <v>78</v>
      </c>
      <c r="B59" s="71" t="s">
        <v>83</v>
      </c>
      <c r="C59" s="71" t="s">
        <v>23</v>
      </c>
      <c r="D59" s="71" t="s">
        <v>24</v>
      </c>
      <c r="E59" s="71">
        <v>1028</v>
      </c>
      <c r="F59" s="71">
        <v>54714</v>
      </c>
      <c r="G59" s="71" t="s">
        <v>5</v>
      </c>
      <c r="H59" s="71">
        <v>1.8788610000000001E-2</v>
      </c>
      <c r="I59" s="71">
        <v>1878.8610000000001</v>
      </c>
    </row>
    <row r="60" spans="1:9">
      <c r="A60" s="71" t="s">
        <v>78</v>
      </c>
      <c r="B60" s="71" t="s">
        <v>84</v>
      </c>
      <c r="C60" s="71" t="s">
        <v>23</v>
      </c>
      <c r="D60" s="71" t="s">
        <v>24</v>
      </c>
      <c r="E60" s="71">
        <v>634</v>
      </c>
      <c r="F60" s="71">
        <v>6458</v>
      </c>
      <c r="G60" s="71" t="s">
        <v>5</v>
      </c>
      <c r="H60" s="71">
        <v>9.8172806000000001E-2</v>
      </c>
      <c r="I60" s="71">
        <v>9817.2813000000006</v>
      </c>
    </row>
    <row r="61" spans="1:9">
      <c r="A61" s="71" t="s">
        <v>78</v>
      </c>
      <c r="B61" s="71" t="s">
        <v>85</v>
      </c>
      <c r="C61" s="71" t="s">
        <v>23</v>
      </c>
      <c r="D61" s="71" t="s">
        <v>24</v>
      </c>
      <c r="E61" s="71">
        <v>705</v>
      </c>
      <c r="F61" s="71">
        <v>5931</v>
      </c>
      <c r="G61" s="71" t="s">
        <v>5</v>
      </c>
      <c r="H61" s="71">
        <v>0.11886697</v>
      </c>
      <c r="I61" s="71">
        <v>11886.697</v>
      </c>
    </row>
    <row r="62" spans="1:9">
      <c r="A62" s="71" t="s">
        <v>86</v>
      </c>
      <c r="B62" s="71" t="s">
        <v>79</v>
      </c>
      <c r="C62" s="71" t="s">
        <v>23</v>
      </c>
      <c r="D62" s="71" t="s">
        <v>24</v>
      </c>
      <c r="E62" s="71">
        <v>18</v>
      </c>
      <c r="F62" s="71">
        <v>18437</v>
      </c>
      <c r="G62" s="71" t="s">
        <v>5</v>
      </c>
      <c r="H62" s="71">
        <v>9.7629765999999996E-4</v>
      </c>
      <c r="I62" s="71">
        <v>97.629767999999999</v>
      </c>
    </row>
    <row r="63" spans="1:9">
      <c r="A63" s="71" t="s">
        <v>86</v>
      </c>
      <c r="B63" s="71" t="s">
        <v>83</v>
      </c>
      <c r="C63" s="71" t="s">
        <v>23</v>
      </c>
      <c r="D63" s="71" t="s">
        <v>24</v>
      </c>
      <c r="E63" s="71">
        <v>715</v>
      </c>
      <c r="F63" s="71">
        <v>63795</v>
      </c>
      <c r="G63" s="71" t="s">
        <v>5</v>
      </c>
      <c r="H63" s="71">
        <v>1.1207775E-2</v>
      </c>
      <c r="I63" s="71">
        <v>1120.7774999999999</v>
      </c>
    </row>
    <row r="64" spans="1:9">
      <c r="A64" s="71" t="s">
        <v>86</v>
      </c>
      <c r="B64" s="71" t="s">
        <v>84</v>
      </c>
      <c r="C64" s="71" t="s">
        <v>23</v>
      </c>
      <c r="D64" s="71" t="s">
        <v>24</v>
      </c>
      <c r="E64" s="71">
        <v>603</v>
      </c>
      <c r="F64" s="71">
        <v>6180</v>
      </c>
      <c r="G64" s="71" t="s">
        <v>5</v>
      </c>
      <c r="H64" s="71">
        <v>9.7572818000000006E-2</v>
      </c>
      <c r="I64" s="71">
        <v>9757.2813000000006</v>
      </c>
    </row>
    <row r="65" spans="1:9">
      <c r="A65" s="71" t="s">
        <v>86</v>
      </c>
      <c r="B65" s="71" t="s">
        <v>85</v>
      </c>
      <c r="C65" s="71" t="s">
        <v>23</v>
      </c>
      <c r="D65" s="71" t="s">
        <v>24</v>
      </c>
      <c r="E65" s="71">
        <v>729</v>
      </c>
      <c r="F65" s="71">
        <v>4858</v>
      </c>
      <c r="G65" s="71" t="s">
        <v>5</v>
      </c>
      <c r="H65" s="71">
        <v>0.15006175999999999</v>
      </c>
      <c r="I65" s="71">
        <v>15006.175999999999</v>
      </c>
    </row>
    <row r="66" spans="1:9">
      <c r="A66" s="71" t="s">
        <v>78</v>
      </c>
      <c r="B66" s="71" t="s">
        <v>79</v>
      </c>
      <c r="C66" s="71" t="s">
        <v>25</v>
      </c>
      <c r="D66" s="71" t="s">
        <v>26</v>
      </c>
      <c r="E66" s="71">
        <v>35</v>
      </c>
      <c r="F66" s="71">
        <v>34306</v>
      </c>
      <c r="G66" s="71" t="s">
        <v>5</v>
      </c>
      <c r="H66" s="71">
        <v>1.0202296999999999E-3</v>
      </c>
      <c r="I66" s="71">
        <v>102.02297</v>
      </c>
    </row>
    <row r="67" spans="1:9">
      <c r="A67" s="71" t="s">
        <v>78</v>
      </c>
      <c r="B67" s="71" t="s">
        <v>83</v>
      </c>
      <c r="C67" s="71" t="s">
        <v>25</v>
      </c>
      <c r="D67" s="71" t="s">
        <v>26</v>
      </c>
      <c r="E67" s="71">
        <v>1752</v>
      </c>
      <c r="F67" s="71">
        <v>96084</v>
      </c>
      <c r="G67" s="71" t="s">
        <v>5</v>
      </c>
      <c r="H67" s="71">
        <v>1.8234044000000001E-2</v>
      </c>
      <c r="I67" s="71">
        <v>1823.4045000000001</v>
      </c>
    </row>
    <row r="68" spans="1:9">
      <c r="A68" s="71" t="s">
        <v>78</v>
      </c>
      <c r="B68" s="71" t="s">
        <v>84</v>
      </c>
      <c r="C68" s="71" t="s">
        <v>25</v>
      </c>
      <c r="D68" s="71" t="s">
        <v>26</v>
      </c>
      <c r="E68" s="71">
        <v>692</v>
      </c>
      <c r="F68" s="71">
        <v>6690</v>
      </c>
      <c r="G68" s="71" t="s">
        <v>5</v>
      </c>
      <c r="H68" s="71">
        <v>0.10343797</v>
      </c>
      <c r="I68" s="71">
        <v>10343.797</v>
      </c>
    </row>
    <row r="69" spans="1:9">
      <c r="A69" s="71" t="s">
        <v>78</v>
      </c>
      <c r="B69" s="71" t="s">
        <v>85</v>
      </c>
      <c r="C69" s="71" t="s">
        <v>25</v>
      </c>
      <c r="D69" s="71" t="s">
        <v>26</v>
      </c>
      <c r="E69" s="71">
        <v>604</v>
      </c>
      <c r="F69" s="71">
        <v>5157</v>
      </c>
      <c r="G69" s="71" t="s">
        <v>5</v>
      </c>
      <c r="H69" s="71">
        <v>0.11712235999999999</v>
      </c>
      <c r="I69" s="71">
        <v>11712.235000000001</v>
      </c>
    </row>
    <row r="70" spans="1:9">
      <c r="A70" s="71" t="s">
        <v>86</v>
      </c>
      <c r="B70" s="71" t="s">
        <v>79</v>
      </c>
      <c r="C70" s="71" t="s">
        <v>25</v>
      </c>
      <c r="D70" s="71" t="s">
        <v>26</v>
      </c>
      <c r="E70" s="71">
        <v>43</v>
      </c>
      <c r="F70" s="71">
        <v>35260</v>
      </c>
      <c r="G70" s="71" t="s">
        <v>5</v>
      </c>
      <c r="H70" s="71">
        <v>1.2195121999999999E-3</v>
      </c>
      <c r="I70" s="71">
        <v>121.95122000000001</v>
      </c>
    </row>
    <row r="71" spans="1:9">
      <c r="A71" s="71" t="s">
        <v>86</v>
      </c>
      <c r="B71" s="71" t="s">
        <v>83</v>
      </c>
      <c r="C71" s="71" t="s">
        <v>25</v>
      </c>
      <c r="D71" s="71" t="s">
        <v>26</v>
      </c>
      <c r="E71" s="71">
        <v>1218</v>
      </c>
      <c r="F71" s="71">
        <v>96057</v>
      </c>
      <c r="G71" s="71" t="s">
        <v>5</v>
      </c>
      <c r="H71" s="71">
        <v>1.2679971E-2</v>
      </c>
      <c r="I71" s="71">
        <v>1267.9971</v>
      </c>
    </row>
    <row r="72" spans="1:9">
      <c r="A72" s="71" t="s">
        <v>86</v>
      </c>
      <c r="B72" s="71" t="s">
        <v>84</v>
      </c>
      <c r="C72" s="71" t="s">
        <v>25</v>
      </c>
      <c r="D72" s="71" t="s">
        <v>26</v>
      </c>
      <c r="E72" s="71">
        <v>705</v>
      </c>
      <c r="F72" s="71">
        <v>5805</v>
      </c>
      <c r="G72" s="71" t="s">
        <v>5</v>
      </c>
      <c r="H72" s="71">
        <v>0.12144703</v>
      </c>
      <c r="I72" s="71">
        <v>12144.703</v>
      </c>
    </row>
    <row r="73" spans="1:9">
      <c r="A73" s="71" t="s">
        <v>86</v>
      </c>
      <c r="B73" s="71" t="s">
        <v>85</v>
      </c>
      <c r="C73" s="71" t="s">
        <v>25</v>
      </c>
      <c r="D73" s="71" t="s">
        <v>26</v>
      </c>
      <c r="E73" s="71">
        <v>867</v>
      </c>
      <c r="F73" s="71">
        <v>4224</v>
      </c>
      <c r="G73" s="71" t="s">
        <v>5</v>
      </c>
      <c r="H73" s="71">
        <v>0.20525568999999999</v>
      </c>
      <c r="I73" s="71">
        <v>20525.567999999999</v>
      </c>
    </row>
    <row r="74" spans="1:9">
      <c r="A74" s="71" t="s">
        <v>78</v>
      </c>
      <c r="B74" s="71" t="s">
        <v>79</v>
      </c>
      <c r="C74" s="71" t="s">
        <v>27</v>
      </c>
      <c r="D74" s="71" t="s">
        <v>28</v>
      </c>
      <c r="E74" s="71">
        <v>60</v>
      </c>
      <c r="F74" s="71">
        <v>50457</v>
      </c>
      <c r="G74" s="71" t="s">
        <v>5</v>
      </c>
      <c r="H74" s="71">
        <v>1.1891313000000001E-3</v>
      </c>
      <c r="I74" s="71">
        <v>118.91313</v>
      </c>
    </row>
    <row r="75" spans="1:9">
      <c r="A75" s="71" t="s">
        <v>78</v>
      </c>
      <c r="B75" s="71" t="s">
        <v>83</v>
      </c>
      <c r="C75" s="71" t="s">
        <v>27</v>
      </c>
      <c r="D75" s="71" t="s">
        <v>28</v>
      </c>
      <c r="E75" s="71">
        <v>2840</v>
      </c>
      <c r="F75" s="71">
        <v>119112</v>
      </c>
      <c r="G75" s="71" t="s">
        <v>5</v>
      </c>
      <c r="H75" s="71">
        <v>2.3843105999999999E-2</v>
      </c>
      <c r="I75" s="71">
        <v>2384.3105</v>
      </c>
    </row>
    <row r="76" spans="1:9">
      <c r="A76" s="71" t="s">
        <v>78</v>
      </c>
      <c r="B76" s="71" t="s">
        <v>84</v>
      </c>
      <c r="C76" s="71" t="s">
        <v>27</v>
      </c>
      <c r="D76" s="71" t="s">
        <v>28</v>
      </c>
      <c r="E76" s="71">
        <v>1708</v>
      </c>
      <c r="F76" s="71">
        <v>14803</v>
      </c>
      <c r="G76" s="71" t="s">
        <v>5</v>
      </c>
      <c r="H76" s="71">
        <v>0.11538202</v>
      </c>
      <c r="I76" s="71">
        <v>11538.201999999999</v>
      </c>
    </row>
    <row r="77" spans="1:9">
      <c r="A77" s="71" t="s">
        <v>78</v>
      </c>
      <c r="B77" s="71" t="s">
        <v>85</v>
      </c>
      <c r="C77" s="71" t="s">
        <v>27</v>
      </c>
      <c r="D77" s="71" t="s">
        <v>28</v>
      </c>
      <c r="E77" s="71">
        <v>1726</v>
      </c>
      <c r="F77" s="71">
        <v>13546</v>
      </c>
      <c r="G77" s="71" t="s">
        <v>5</v>
      </c>
      <c r="H77" s="71">
        <v>0.12741768000000001</v>
      </c>
      <c r="I77" s="71">
        <v>12741.769</v>
      </c>
    </row>
    <row r="78" spans="1:9">
      <c r="A78" s="71" t="s">
        <v>86</v>
      </c>
      <c r="B78" s="71" t="s">
        <v>79</v>
      </c>
      <c r="C78" s="71" t="s">
        <v>27</v>
      </c>
      <c r="D78" s="71" t="s">
        <v>28</v>
      </c>
      <c r="E78" s="71">
        <v>66</v>
      </c>
      <c r="F78" s="71">
        <v>52528</v>
      </c>
      <c r="G78" s="71" t="s">
        <v>5</v>
      </c>
      <c r="H78" s="71">
        <v>1.2564728000000001E-3</v>
      </c>
      <c r="I78" s="71">
        <v>125.64727000000001</v>
      </c>
    </row>
    <row r="79" spans="1:9">
      <c r="A79" s="71" t="s">
        <v>86</v>
      </c>
      <c r="B79" s="71" t="s">
        <v>83</v>
      </c>
      <c r="C79" s="71" t="s">
        <v>27</v>
      </c>
      <c r="D79" s="71" t="s">
        <v>28</v>
      </c>
      <c r="E79" s="71">
        <v>1832</v>
      </c>
      <c r="F79" s="71">
        <v>111356</v>
      </c>
      <c r="G79" s="71" t="s">
        <v>5</v>
      </c>
      <c r="H79" s="71">
        <v>1.6451740999999999E-2</v>
      </c>
      <c r="I79" s="71">
        <v>1645.1741</v>
      </c>
    </row>
    <row r="80" spans="1:9">
      <c r="A80" s="71" t="s">
        <v>86</v>
      </c>
      <c r="B80" s="71" t="s">
        <v>84</v>
      </c>
      <c r="C80" s="71" t="s">
        <v>27</v>
      </c>
      <c r="D80" s="71" t="s">
        <v>28</v>
      </c>
      <c r="E80" s="71">
        <v>1714</v>
      </c>
      <c r="F80" s="71">
        <v>13089</v>
      </c>
      <c r="G80" s="71" t="s">
        <v>5</v>
      </c>
      <c r="H80" s="71">
        <v>0.13094965</v>
      </c>
      <c r="I80" s="71">
        <v>13094.965</v>
      </c>
    </row>
    <row r="81" spans="1:9">
      <c r="A81" s="71" t="s">
        <v>86</v>
      </c>
      <c r="B81" s="71" t="s">
        <v>85</v>
      </c>
      <c r="C81" s="71" t="s">
        <v>27</v>
      </c>
      <c r="D81" s="71" t="s">
        <v>28</v>
      </c>
      <c r="E81" s="71">
        <v>2071</v>
      </c>
      <c r="F81" s="71">
        <v>9946</v>
      </c>
      <c r="G81" s="71" t="s">
        <v>5</v>
      </c>
      <c r="H81" s="71">
        <v>0.20822441999999999</v>
      </c>
      <c r="I81" s="71">
        <v>20822.440999999999</v>
      </c>
    </row>
    <row r="82" spans="1:9">
      <c r="A82" s="71" t="s">
        <v>78</v>
      </c>
      <c r="B82" s="71" t="s">
        <v>79</v>
      </c>
      <c r="C82" s="71" t="s">
        <v>29</v>
      </c>
      <c r="D82" s="71" t="s">
        <v>30</v>
      </c>
      <c r="E82" s="71">
        <v>45</v>
      </c>
      <c r="F82" s="71">
        <v>43163</v>
      </c>
      <c r="G82" s="71" t="s">
        <v>5</v>
      </c>
      <c r="H82" s="71">
        <v>1.0425596E-3</v>
      </c>
      <c r="I82" s="71">
        <v>104.25596</v>
      </c>
    </row>
    <row r="83" spans="1:9">
      <c r="A83" s="71" t="s">
        <v>78</v>
      </c>
      <c r="B83" s="71" t="s">
        <v>83</v>
      </c>
      <c r="C83" s="71" t="s">
        <v>29</v>
      </c>
      <c r="D83" s="71" t="s">
        <v>30</v>
      </c>
      <c r="E83" s="71">
        <v>2294</v>
      </c>
      <c r="F83" s="71">
        <v>104123</v>
      </c>
      <c r="G83" s="71" t="s">
        <v>5</v>
      </c>
      <c r="H83" s="71">
        <v>2.2031635000000001E-2</v>
      </c>
      <c r="I83" s="71">
        <v>2203.1635999999999</v>
      </c>
    </row>
    <row r="84" spans="1:9">
      <c r="A84" s="71" t="s">
        <v>78</v>
      </c>
      <c r="B84" s="71" t="s">
        <v>84</v>
      </c>
      <c r="C84" s="71" t="s">
        <v>29</v>
      </c>
      <c r="D84" s="71" t="s">
        <v>30</v>
      </c>
      <c r="E84" s="71">
        <v>1286</v>
      </c>
      <c r="F84" s="71">
        <v>12069</v>
      </c>
      <c r="G84" s="71" t="s">
        <v>5</v>
      </c>
      <c r="H84" s="71">
        <v>0.10655398000000001</v>
      </c>
      <c r="I84" s="71">
        <v>10655.397999999999</v>
      </c>
    </row>
    <row r="85" spans="1:9">
      <c r="A85" s="71" t="s">
        <v>78</v>
      </c>
      <c r="B85" s="71" t="s">
        <v>85</v>
      </c>
      <c r="C85" s="71" t="s">
        <v>29</v>
      </c>
      <c r="D85" s="71" t="s">
        <v>30</v>
      </c>
      <c r="E85" s="71">
        <v>1346</v>
      </c>
      <c r="F85" s="71">
        <v>11016</v>
      </c>
      <c r="G85" s="71" t="s">
        <v>5</v>
      </c>
      <c r="H85" s="71">
        <v>0.12218590999999999</v>
      </c>
      <c r="I85" s="71">
        <v>12218.591</v>
      </c>
    </row>
    <row r="86" spans="1:9">
      <c r="A86" s="71" t="s">
        <v>86</v>
      </c>
      <c r="B86" s="71" t="s">
        <v>79</v>
      </c>
      <c r="C86" s="71" t="s">
        <v>29</v>
      </c>
      <c r="D86" s="71" t="s">
        <v>30</v>
      </c>
      <c r="E86" s="71">
        <v>52</v>
      </c>
      <c r="F86" s="71">
        <v>45833</v>
      </c>
      <c r="G86" s="71" t="s">
        <v>5</v>
      </c>
      <c r="H86" s="71">
        <v>1.1345537E-3</v>
      </c>
      <c r="I86" s="71">
        <v>113.45537</v>
      </c>
    </row>
    <row r="87" spans="1:9">
      <c r="A87" s="71" t="s">
        <v>86</v>
      </c>
      <c r="B87" s="71" t="s">
        <v>83</v>
      </c>
      <c r="C87" s="71" t="s">
        <v>29</v>
      </c>
      <c r="D87" s="71" t="s">
        <v>30</v>
      </c>
      <c r="E87" s="71">
        <v>1405</v>
      </c>
      <c r="F87" s="71">
        <v>107090</v>
      </c>
      <c r="G87" s="71" t="s">
        <v>5</v>
      </c>
      <c r="H87" s="71">
        <v>1.3119805999999999E-2</v>
      </c>
      <c r="I87" s="71">
        <v>1311.9806000000001</v>
      </c>
    </row>
    <row r="88" spans="1:9">
      <c r="A88" s="71" t="s">
        <v>86</v>
      </c>
      <c r="B88" s="71" t="s">
        <v>84</v>
      </c>
      <c r="C88" s="71" t="s">
        <v>29</v>
      </c>
      <c r="D88" s="71" t="s">
        <v>30</v>
      </c>
      <c r="E88" s="71">
        <v>1150</v>
      </c>
      <c r="F88" s="71">
        <v>10982</v>
      </c>
      <c r="G88" s="71" t="s">
        <v>5</v>
      </c>
      <c r="H88" s="71">
        <v>0.10471680999999999</v>
      </c>
      <c r="I88" s="71">
        <v>10471.681</v>
      </c>
    </row>
    <row r="89" spans="1:9">
      <c r="A89" s="71" t="s">
        <v>86</v>
      </c>
      <c r="B89" s="71" t="s">
        <v>85</v>
      </c>
      <c r="C89" s="71" t="s">
        <v>29</v>
      </c>
      <c r="D89" s="71" t="s">
        <v>30</v>
      </c>
      <c r="E89" s="71">
        <v>1392</v>
      </c>
      <c r="F89" s="71">
        <v>8460</v>
      </c>
      <c r="G89" s="71" t="s">
        <v>5</v>
      </c>
      <c r="H89" s="71">
        <v>0.16453901000000001</v>
      </c>
      <c r="I89" s="71">
        <v>16453.900000000001</v>
      </c>
    </row>
    <row r="90" spans="1:9">
      <c r="A90" s="71" t="s">
        <v>78</v>
      </c>
      <c r="B90" s="71" t="s">
        <v>79</v>
      </c>
      <c r="C90" s="71" t="s">
        <v>31</v>
      </c>
      <c r="D90" s="71" t="s">
        <v>32</v>
      </c>
      <c r="E90" s="71">
        <v>58</v>
      </c>
      <c r="F90" s="71">
        <v>44248</v>
      </c>
      <c r="G90" s="71" t="s">
        <v>5</v>
      </c>
      <c r="H90" s="71">
        <v>1.3107937E-3</v>
      </c>
      <c r="I90" s="71">
        <v>131.07937999999999</v>
      </c>
    </row>
    <row r="91" spans="1:9">
      <c r="A91" s="71" t="s">
        <v>78</v>
      </c>
      <c r="B91" s="71" t="s">
        <v>83</v>
      </c>
      <c r="C91" s="71" t="s">
        <v>31</v>
      </c>
      <c r="D91" s="71" t="s">
        <v>32</v>
      </c>
      <c r="E91" s="71">
        <v>2265</v>
      </c>
      <c r="F91" s="71">
        <v>101826</v>
      </c>
      <c r="G91" s="71" t="s">
        <v>5</v>
      </c>
      <c r="H91" s="71">
        <v>2.2243828E-2</v>
      </c>
      <c r="I91" s="71">
        <v>2224.3827999999999</v>
      </c>
    </row>
    <row r="92" spans="1:9">
      <c r="A92" s="71" t="s">
        <v>78</v>
      </c>
      <c r="B92" s="71" t="s">
        <v>84</v>
      </c>
      <c r="C92" s="71" t="s">
        <v>31</v>
      </c>
      <c r="D92" s="71" t="s">
        <v>32</v>
      </c>
      <c r="E92" s="71">
        <v>1294</v>
      </c>
      <c r="F92" s="71">
        <v>12135</v>
      </c>
      <c r="G92" s="71" t="s">
        <v>5</v>
      </c>
      <c r="H92" s="71">
        <v>0.10663371000000001</v>
      </c>
      <c r="I92" s="71">
        <v>10663.37</v>
      </c>
    </row>
    <row r="93" spans="1:9">
      <c r="A93" s="71" t="s">
        <v>78</v>
      </c>
      <c r="B93" s="71" t="s">
        <v>85</v>
      </c>
      <c r="C93" s="71" t="s">
        <v>31</v>
      </c>
      <c r="D93" s="71" t="s">
        <v>32</v>
      </c>
      <c r="E93" s="71">
        <v>1461</v>
      </c>
      <c r="F93" s="71">
        <v>12013</v>
      </c>
      <c r="G93" s="71" t="s">
        <v>5</v>
      </c>
      <c r="H93" s="71">
        <v>0.12161825</v>
      </c>
      <c r="I93" s="71">
        <v>12161.824000000001</v>
      </c>
    </row>
    <row r="94" spans="1:9">
      <c r="A94" s="71" t="s">
        <v>86</v>
      </c>
      <c r="B94" s="71" t="s">
        <v>79</v>
      </c>
      <c r="C94" s="71" t="s">
        <v>31</v>
      </c>
      <c r="D94" s="71" t="s">
        <v>32</v>
      </c>
      <c r="E94" s="71">
        <v>56</v>
      </c>
      <c r="F94" s="71">
        <v>47164</v>
      </c>
      <c r="G94" s="71" t="s">
        <v>5</v>
      </c>
      <c r="H94" s="71">
        <v>1.1873463E-3</v>
      </c>
      <c r="I94" s="71">
        <v>118.73463</v>
      </c>
    </row>
    <row r="95" spans="1:9">
      <c r="A95" s="71" t="s">
        <v>86</v>
      </c>
      <c r="B95" s="71" t="s">
        <v>83</v>
      </c>
      <c r="C95" s="71" t="s">
        <v>31</v>
      </c>
      <c r="D95" s="71" t="s">
        <v>32</v>
      </c>
      <c r="E95" s="71">
        <v>1435</v>
      </c>
      <c r="F95" s="71">
        <v>96208</v>
      </c>
      <c r="G95" s="71" t="s">
        <v>5</v>
      </c>
      <c r="H95" s="71">
        <v>1.4915599E-2</v>
      </c>
      <c r="I95" s="71">
        <v>1491.5599</v>
      </c>
    </row>
    <row r="96" spans="1:9">
      <c r="A96" s="71" t="s">
        <v>86</v>
      </c>
      <c r="B96" s="71" t="s">
        <v>84</v>
      </c>
      <c r="C96" s="71" t="s">
        <v>31</v>
      </c>
      <c r="D96" s="71" t="s">
        <v>32</v>
      </c>
      <c r="E96" s="71">
        <v>1200</v>
      </c>
      <c r="F96" s="71">
        <v>10769</v>
      </c>
      <c r="G96" s="71" t="s">
        <v>5</v>
      </c>
      <c r="H96" s="71">
        <v>0.11143096</v>
      </c>
      <c r="I96" s="71">
        <v>11143.096</v>
      </c>
    </row>
    <row r="97" spans="1:9">
      <c r="A97" s="71" t="s">
        <v>86</v>
      </c>
      <c r="B97" s="71" t="s">
        <v>85</v>
      </c>
      <c r="C97" s="71" t="s">
        <v>31</v>
      </c>
      <c r="D97" s="71" t="s">
        <v>32</v>
      </c>
      <c r="E97" s="71">
        <v>1651</v>
      </c>
      <c r="F97" s="71">
        <v>8342</v>
      </c>
      <c r="G97" s="71" t="s">
        <v>5</v>
      </c>
      <c r="H97" s="71">
        <v>0.19791417</v>
      </c>
      <c r="I97" s="71">
        <v>19791.416000000001</v>
      </c>
    </row>
    <row r="98" spans="1:9">
      <c r="A98" s="71" t="s">
        <v>78</v>
      </c>
      <c r="B98" s="71" t="s">
        <v>79</v>
      </c>
      <c r="C98" s="71" t="s">
        <v>33</v>
      </c>
      <c r="D98" s="71" t="s">
        <v>34</v>
      </c>
      <c r="E98" s="71">
        <v>37</v>
      </c>
      <c r="F98" s="71">
        <v>36513</v>
      </c>
      <c r="G98" s="71" t="s">
        <v>5</v>
      </c>
      <c r="H98" s="71">
        <v>1.0133378000000001E-3</v>
      </c>
      <c r="I98" s="71">
        <v>101.33377</v>
      </c>
    </row>
    <row r="99" spans="1:9">
      <c r="A99" s="71" t="s">
        <v>78</v>
      </c>
      <c r="B99" s="71" t="s">
        <v>83</v>
      </c>
      <c r="C99" s="71" t="s">
        <v>33</v>
      </c>
      <c r="D99" s="71" t="s">
        <v>34</v>
      </c>
      <c r="E99" s="71">
        <v>1696</v>
      </c>
      <c r="F99" s="71">
        <v>88000</v>
      </c>
      <c r="G99" s="71" t="s">
        <v>5</v>
      </c>
      <c r="H99" s="71">
        <v>1.9272727999999999E-2</v>
      </c>
      <c r="I99" s="71">
        <v>1927.2727</v>
      </c>
    </row>
    <row r="100" spans="1:9">
      <c r="A100" s="71" t="s">
        <v>78</v>
      </c>
      <c r="B100" s="71" t="s">
        <v>84</v>
      </c>
      <c r="C100" s="71" t="s">
        <v>33</v>
      </c>
      <c r="D100" s="71" t="s">
        <v>34</v>
      </c>
      <c r="E100" s="71">
        <v>964</v>
      </c>
      <c r="F100" s="71">
        <v>8517</v>
      </c>
      <c r="G100" s="71" t="s">
        <v>5</v>
      </c>
      <c r="H100" s="71">
        <v>0.11318539</v>
      </c>
      <c r="I100" s="71">
        <v>11318.539000000001</v>
      </c>
    </row>
    <row r="101" spans="1:9">
      <c r="A101" s="71" t="s">
        <v>78</v>
      </c>
      <c r="B101" s="71" t="s">
        <v>85</v>
      </c>
      <c r="C101" s="71" t="s">
        <v>33</v>
      </c>
      <c r="D101" s="71" t="s">
        <v>34</v>
      </c>
      <c r="E101" s="71">
        <v>920</v>
      </c>
      <c r="F101" s="71">
        <v>7547</v>
      </c>
      <c r="G101" s="71" t="s">
        <v>5</v>
      </c>
      <c r="H101" s="71">
        <v>0.12190274</v>
      </c>
      <c r="I101" s="71">
        <v>12190.273999999999</v>
      </c>
    </row>
    <row r="102" spans="1:9">
      <c r="A102" s="71" t="s">
        <v>86</v>
      </c>
      <c r="B102" s="71" t="s">
        <v>79</v>
      </c>
      <c r="C102" s="71" t="s">
        <v>33</v>
      </c>
      <c r="D102" s="71" t="s">
        <v>34</v>
      </c>
      <c r="E102" s="71">
        <v>31</v>
      </c>
      <c r="F102" s="71">
        <v>37925</v>
      </c>
      <c r="G102" s="71" t="s">
        <v>5</v>
      </c>
      <c r="H102" s="71">
        <v>8.1740279000000005E-4</v>
      </c>
      <c r="I102" s="71">
        <v>81.740279999999998</v>
      </c>
    </row>
    <row r="103" spans="1:9">
      <c r="A103" s="71" t="s">
        <v>86</v>
      </c>
      <c r="B103" s="71" t="s">
        <v>83</v>
      </c>
      <c r="C103" s="71" t="s">
        <v>33</v>
      </c>
      <c r="D103" s="71" t="s">
        <v>34</v>
      </c>
      <c r="E103" s="71">
        <v>1133</v>
      </c>
      <c r="F103" s="71">
        <v>91046</v>
      </c>
      <c r="G103" s="71" t="s">
        <v>5</v>
      </c>
      <c r="H103" s="71">
        <v>1.2444258999999999E-2</v>
      </c>
      <c r="I103" s="71">
        <v>1244.4259</v>
      </c>
    </row>
    <row r="104" spans="1:9">
      <c r="A104" s="71" t="s">
        <v>86</v>
      </c>
      <c r="B104" s="71" t="s">
        <v>84</v>
      </c>
      <c r="C104" s="71" t="s">
        <v>33</v>
      </c>
      <c r="D104" s="71" t="s">
        <v>34</v>
      </c>
      <c r="E104" s="71">
        <v>888</v>
      </c>
      <c r="F104" s="71">
        <v>7946</v>
      </c>
      <c r="G104" s="71" t="s">
        <v>5</v>
      </c>
      <c r="H104" s="71">
        <v>0.11175433999999999</v>
      </c>
      <c r="I104" s="71">
        <v>11175.434999999999</v>
      </c>
    </row>
    <row r="105" spans="1:9">
      <c r="A105" s="71" t="s">
        <v>86</v>
      </c>
      <c r="B105" s="71" t="s">
        <v>85</v>
      </c>
      <c r="C105" s="71" t="s">
        <v>33</v>
      </c>
      <c r="D105" s="71" t="s">
        <v>34</v>
      </c>
      <c r="E105" s="71">
        <v>981</v>
      </c>
      <c r="F105" s="71">
        <v>5355</v>
      </c>
      <c r="G105" s="71" t="s">
        <v>5</v>
      </c>
      <c r="H105" s="71">
        <v>0.18319327999999999</v>
      </c>
      <c r="I105" s="71">
        <v>18319.328000000001</v>
      </c>
    </row>
    <row r="106" spans="1:9">
      <c r="A106" s="71" t="s">
        <v>78</v>
      </c>
      <c r="B106" s="71" t="s">
        <v>79</v>
      </c>
      <c r="C106" s="71" t="s">
        <v>35</v>
      </c>
      <c r="D106" s="71" t="s">
        <v>36</v>
      </c>
      <c r="E106" s="71">
        <v>22</v>
      </c>
      <c r="F106" s="71">
        <v>19349</v>
      </c>
      <c r="G106" s="71" t="s">
        <v>5</v>
      </c>
      <c r="H106" s="71">
        <v>1.1370097E-3</v>
      </c>
      <c r="I106" s="71">
        <v>113.70097</v>
      </c>
    </row>
    <row r="107" spans="1:9">
      <c r="A107" s="71" t="s">
        <v>78</v>
      </c>
      <c r="B107" s="71" t="s">
        <v>83</v>
      </c>
      <c r="C107" s="71" t="s">
        <v>35</v>
      </c>
      <c r="D107" s="71" t="s">
        <v>36</v>
      </c>
      <c r="E107" s="71">
        <v>1388</v>
      </c>
      <c r="F107" s="71">
        <v>62295</v>
      </c>
      <c r="G107" s="71" t="s">
        <v>5</v>
      </c>
      <c r="H107" s="71">
        <v>2.2281082000000001E-2</v>
      </c>
      <c r="I107" s="71">
        <v>2228.1082000000001</v>
      </c>
    </row>
    <row r="108" spans="1:9">
      <c r="A108" s="71" t="s">
        <v>78</v>
      </c>
      <c r="B108" s="71" t="s">
        <v>84</v>
      </c>
      <c r="C108" s="71" t="s">
        <v>35</v>
      </c>
      <c r="D108" s="71" t="s">
        <v>36</v>
      </c>
      <c r="E108" s="71">
        <v>658</v>
      </c>
      <c r="F108" s="71">
        <v>6044</v>
      </c>
      <c r="G108" s="71" t="s">
        <v>5</v>
      </c>
      <c r="H108" s="71">
        <v>0.1088683</v>
      </c>
      <c r="I108" s="71">
        <v>10886.83</v>
      </c>
    </row>
    <row r="109" spans="1:9">
      <c r="A109" s="71" t="s">
        <v>78</v>
      </c>
      <c r="B109" s="71" t="s">
        <v>85</v>
      </c>
      <c r="C109" s="71" t="s">
        <v>35</v>
      </c>
      <c r="D109" s="71" t="s">
        <v>36</v>
      </c>
      <c r="E109" s="71">
        <v>620</v>
      </c>
      <c r="F109" s="71">
        <v>4915</v>
      </c>
      <c r="G109" s="71" t="s">
        <v>5</v>
      </c>
      <c r="H109" s="71">
        <v>0.12614444999999999</v>
      </c>
      <c r="I109" s="71">
        <v>12614.445</v>
      </c>
    </row>
    <row r="110" spans="1:9">
      <c r="A110" s="71" t="s">
        <v>86</v>
      </c>
      <c r="B110" s="71" t="s">
        <v>79</v>
      </c>
      <c r="C110" s="71" t="s">
        <v>35</v>
      </c>
      <c r="D110" s="71" t="s">
        <v>36</v>
      </c>
      <c r="E110" s="71">
        <v>17</v>
      </c>
      <c r="F110" s="71">
        <v>19673</v>
      </c>
      <c r="G110" s="71" t="s">
        <v>5</v>
      </c>
      <c r="H110" s="71">
        <v>8.6412852000000001E-4</v>
      </c>
      <c r="I110" s="71">
        <v>86.412848999999994</v>
      </c>
    </row>
    <row r="111" spans="1:9">
      <c r="A111" s="71" t="s">
        <v>86</v>
      </c>
      <c r="B111" s="71" t="s">
        <v>83</v>
      </c>
      <c r="C111" s="71" t="s">
        <v>35</v>
      </c>
      <c r="D111" s="71" t="s">
        <v>36</v>
      </c>
      <c r="E111" s="71">
        <v>833</v>
      </c>
      <c r="F111" s="71">
        <v>62347</v>
      </c>
      <c r="G111" s="71" t="s">
        <v>5</v>
      </c>
      <c r="H111" s="71">
        <v>1.3360706999999999E-2</v>
      </c>
      <c r="I111" s="71">
        <v>1336.0707</v>
      </c>
    </row>
    <row r="112" spans="1:9">
      <c r="A112" s="71" t="s">
        <v>86</v>
      </c>
      <c r="B112" s="71" t="s">
        <v>84</v>
      </c>
      <c r="C112" s="71" t="s">
        <v>35</v>
      </c>
      <c r="D112" s="71" t="s">
        <v>36</v>
      </c>
      <c r="E112" s="71">
        <v>617</v>
      </c>
      <c r="F112" s="71">
        <v>4841</v>
      </c>
      <c r="G112" s="71" t="s">
        <v>5</v>
      </c>
      <c r="H112" s="71">
        <v>0.12745300000000001</v>
      </c>
      <c r="I112" s="71">
        <v>12745.300999999999</v>
      </c>
    </row>
    <row r="113" spans="1:9">
      <c r="A113" s="71" t="s">
        <v>86</v>
      </c>
      <c r="B113" s="71" t="s">
        <v>85</v>
      </c>
      <c r="C113" s="71" t="s">
        <v>35</v>
      </c>
      <c r="D113" s="71" t="s">
        <v>36</v>
      </c>
      <c r="E113" s="71">
        <v>711</v>
      </c>
      <c r="F113" s="71">
        <v>3534</v>
      </c>
      <c r="G113" s="71" t="s">
        <v>5</v>
      </c>
      <c r="H113" s="71">
        <v>0.20118846000000001</v>
      </c>
      <c r="I113" s="71">
        <v>20118.846000000001</v>
      </c>
    </row>
    <row r="114" spans="1:9">
      <c r="A114" s="71" t="s">
        <v>78</v>
      </c>
      <c r="B114" s="71" t="s">
        <v>79</v>
      </c>
      <c r="C114" s="71" t="s">
        <v>37</v>
      </c>
      <c r="D114" s="71" t="s">
        <v>38</v>
      </c>
      <c r="E114" s="71">
        <v>37</v>
      </c>
      <c r="F114" s="71">
        <v>32570</v>
      </c>
      <c r="G114" s="71" t="s">
        <v>5</v>
      </c>
      <c r="H114" s="71">
        <v>1.1360147000000001E-3</v>
      </c>
      <c r="I114" s="71">
        <v>113.60147000000001</v>
      </c>
    </row>
    <row r="115" spans="1:9">
      <c r="A115" s="71" t="s">
        <v>78</v>
      </c>
      <c r="B115" s="71" t="s">
        <v>83</v>
      </c>
      <c r="C115" s="71" t="s">
        <v>37</v>
      </c>
      <c r="D115" s="71" t="s">
        <v>38</v>
      </c>
      <c r="E115" s="71">
        <v>1902</v>
      </c>
      <c r="F115" s="71">
        <v>86951</v>
      </c>
      <c r="G115" s="71" t="s">
        <v>5</v>
      </c>
      <c r="H115" s="71">
        <v>2.1874389000000001E-2</v>
      </c>
      <c r="I115" s="71">
        <v>2187.4389999999999</v>
      </c>
    </row>
    <row r="116" spans="1:9">
      <c r="A116" s="71" t="s">
        <v>78</v>
      </c>
      <c r="B116" s="71" t="s">
        <v>84</v>
      </c>
      <c r="C116" s="71" t="s">
        <v>37</v>
      </c>
      <c r="D116" s="71" t="s">
        <v>38</v>
      </c>
      <c r="E116" s="71">
        <v>888</v>
      </c>
      <c r="F116" s="71">
        <v>8344</v>
      </c>
      <c r="G116" s="71" t="s">
        <v>5</v>
      </c>
      <c r="H116" s="71">
        <v>0.10642378</v>
      </c>
      <c r="I116" s="71">
        <v>10642.378000000001</v>
      </c>
    </row>
    <row r="117" spans="1:9">
      <c r="A117" s="71" t="s">
        <v>78</v>
      </c>
      <c r="B117" s="71" t="s">
        <v>85</v>
      </c>
      <c r="C117" s="71" t="s">
        <v>37</v>
      </c>
      <c r="D117" s="71" t="s">
        <v>38</v>
      </c>
      <c r="E117" s="71">
        <v>828</v>
      </c>
      <c r="F117" s="71">
        <v>6567</v>
      </c>
      <c r="G117" s="71" t="s">
        <v>5</v>
      </c>
      <c r="H117" s="71">
        <v>0.12608496999999999</v>
      </c>
      <c r="I117" s="71">
        <v>12608.496999999999</v>
      </c>
    </row>
    <row r="118" spans="1:9">
      <c r="A118" s="71" t="s">
        <v>86</v>
      </c>
      <c r="B118" s="71" t="s">
        <v>79</v>
      </c>
      <c r="C118" s="71" t="s">
        <v>37</v>
      </c>
      <c r="D118" s="71" t="s">
        <v>38</v>
      </c>
      <c r="E118" s="71">
        <v>44</v>
      </c>
      <c r="F118" s="71">
        <v>33885</v>
      </c>
      <c r="G118" s="71" t="s">
        <v>5</v>
      </c>
      <c r="H118" s="71">
        <v>1.2985097E-3</v>
      </c>
      <c r="I118" s="71">
        <v>129.85096999999999</v>
      </c>
    </row>
    <row r="119" spans="1:9">
      <c r="A119" s="71" t="s">
        <v>86</v>
      </c>
      <c r="B119" s="71" t="s">
        <v>83</v>
      </c>
      <c r="C119" s="71" t="s">
        <v>37</v>
      </c>
      <c r="D119" s="71" t="s">
        <v>38</v>
      </c>
      <c r="E119" s="71">
        <v>1175</v>
      </c>
      <c r="F119" s="71">
        <v>91190</v>
      </c>
      <c r="G119" s="71" t="s">
        <v>5</v>
      </c>
      <c r="H119" s="71">
        <v>1.2885185E-2</v>
      </c>
      <c r="I119" s="71">
        <v>1288.5183999999999</v>
      </c>
    </row>
    <row r="120" spans="1:9">
      <c r="A120" s="71" t="s">
        <v>86</v>
      </c>
      <c r="B120" s="71" t="s">
        <v>84</v>
      </c>
      <c r="C120" s="71" t="s">
        <v>37</v>
      </c>
      <c r="D120" s="71" t="s">
        <v>38</v>
      </c>
      <c r="E120" s="71">
        <v>794</v>
      </c>
      <c r="F120" s="71">
        <v>6814</v>
      </c>
      <c r="G120" s="71" t="s">
        <v>5</v>
      </c>
      <c r="H120" s="71">
        <v>0.1165248</v>
      </c>
      <c r="I120" s="71">
        <v>11652.48</v>
      </c>
    </row>
    <row r="121" spans="1:9">
      <c r="A121" s="71" t="s">
        <v>86</v>
      </c>
      <c r="B121" s="71" t="s">
        <v>85</v>
      </c>
      <c r="C121" s="71" t="s">
        <v>37</v>
      </c>
      <c r="D121" s="71" t="s">
        <v>38</v>
      </c>
      <c r="E121" s="71">
        <v>1009</v>
      </c>
      <c r="F121" s="71">
        <v>4903</v>
      </c>
      <c r="G121" s="71" t="s">
        <v>5</v>
      </c>
      <c r="H121" s="71">
        <v>0.20579237</v>
      </c>
      <c r="I121" s="71">
        <v>20579.236000000001</v>
      </c>
    </row>
    <row r="122" spans="1:9">
      <c r="A122" s="71" t="s">
        <v>78</v>
      </c>
      <c r="B122" s="71" t="s">
        <v>79</v>
      </c>
      <c r="C122" s="71" t="s">
        <v>39</v>
      </c>
      <c r="D122" s="71" t="s">
        <v>40</v>
      </c>
      <c r="E122" s="71">
        <v>34</v>
      </c>
      <c r="F122" s="71">
        <v>30482</v>
      </c>
      <c r="G122" s="71" t="s">
        <v>5</v>
      </c>
      <c r="H122" s="71">
        <v>1.1154123E-3</v>
      </c>
      <c r="I122" s="71">
        <v>111.54124</v>
      </c>
    </row>
    <row r="123" spans="1:9">
      <c r="A123" s="71" t="s">
        <v>78</v>
      </c>
      <c r="B123" s="71" t="s">
        <v>83</v>
      </c>
      <c r="C123" s="71" t="s">
        <v>39</v>
      </c>
      <c r="D123" s="71" t="s">
        <v>40</v>
      </c>
      <c r="E123" s="71">
        <v>1594</v>
      </c>
      <c r="F123" s="71">
        <v>73300</v>
      </c>
      <c r="G123" s="71" t="s">
        <v>5</v>
      </c>
      <c r="H123" s="71">
        <v>2.1746247999999999E-2</v>
      </c>
      <c r="I123" s="71">
        <v>2174.6248000000001</v>
      </c>
    </row>
    <row r="124" spans="1:9">
      <c r="A124" s="71" t="s">
        <v>78</v>
      </c>
      <c r="B124" s="71" t="s">
        <v>84</v>
      </c>
      <c r="C124" s="71" t="s">
        <v>39</v>
      </c>
      <c r="D124" s="71" t="s">
        <v>40</v>
      </c>
      <c r="E124" s="71">
        <v>1060</v>
      </c>
      <c r="F124" s="71">
        <v>10713</v>
      </c>
      <c r="G124" s="71" t="s">
        <v>5</v>
      </c>
      <c r="H124" s="71">
        <v>9.8945208000000007E-2</v>
      </c>
      <c r="I124" s="71">
        <v>9894.5205000000005</v>
      </c>
    </row>
    <row r="125" spans="1:9">
      <c r="A125" s="71" t="s">
        <v>78</v>
      </c>
      <c r="B125" s="71" t="s">
        <v>85</v>
      </c>
      <c r="C125" s="71" t="s">
        <v>39</v>
      </c>
      <c r="D125" s="71" t="s">
        <v>40</v>
      </c>
      <c r="E125" s="71">
        <v>1236</v>
      </c>
      <c r="F125" s="71">
        <v>10157</v>
      </c>
      <c r="G125" s="71" t="s">
        <v>5</v>
      </c>
      <c r="H125" s="71">
        <v>0.12168948</v>
      </c>
      <c r="I125" s="71">
        <v>12168.947</v>
      </c>
    </row>
    <row r="126" spans="1:9">
      <c r="A126" s="71" t="s">
        <v>86</v>
      </c>
      <c r="B126" s="71" t="s">
        <v>79</v>
      </c>
      <c r="C126" s="71" t="s">
        <v>39</v>
      </c>
      <c r="D126" s="71" t="s">
        <v>40</v>
      </c>
      <c r="E126" s="71">
        <v>43</v>
      </c>
      <c r="F126" s="71">
        <v>32470</v>
      </c>
      <c r="G126" s="71" t="s">
        <v>5</v>
      </c>
      <c r="H126" s="71">
        <v>1.3242994000000001E-3</v>
      </c>
      <c r="I126" s="71">
        <v>132.42993000000001</v>
      </c>
    </row>
    <row r="127" spans="1:9">
      <c r="A127" s="71" t="s">
        <v>86</v>
      </c>
      <c r="B127" s="71" t="s">
        <v>83</v>
      </c>
      <c r="C127" s="71" t="s">
        <v>39</v>
      </c>
      <c r="D127" s="71" t="s">
        <v>40</v>
      </c>
      <c r="E127" s="71">
        <v>922</v>
      </c>
      <c r="F127" s="71">
        <v>74211</v>
      </c>
      <c r="G127" s="71" t="s">
        <v>5</v>
      </c>
      <c r="H127" s="71">
        <v>1.2424034E-2</v>
      </c>
      <c r="I127" s="71">
        <v>1242.4033999999999</v>
      </c>
    </row>
    <row r="128" spans="1:9">
      <c r="A128" s="71" t="s">
        <v>86</v>
      </c>
      <c r="B128" s="71" t="s">
        <v>84</v>
      </c>
      <c r="C128" s="71" t="s">
        <v>39</v>
      </c>
      <c r="D128" s="71" t="s">
        <v>40</v>
      </c>
      <c r="E128" s="71">
        <v>941</v>
      </c>
      <c r="F128" s="71">
        <v>9519</v>
      </c>
      <c r="G128" s="71" t="s">
        <v>5</v>
      </c>
      <c r="H128" s="71">
        <v>9.8854921999999998E-2</v>
      </c>
      <c r="I128" s="71">
        <v>9885.4922000000006</v>
      </c>
    </row>
    <row r="129" spans="1:9">
      <c r="A129" s="71" t="s">
        <v>86</v>
      </c>
      <c r="B129" s="71" t="s">
        <v>85</v>
      </c>
      <c r="C129" s="71" t="s">
        <v>39</v>
      </c>
      <c r="D129" s="71" t="s">
        <v>40</v>
      </c>
      <c r="E129" s="71">
        <v>1340</v>
      </c>
      <c r="F129" s="71">
        <v>8028</v>
      </c>
      <c r="G129" s="71" t="s">
        <v>5</v>
      </c>
      <c r="H129" s="71">
        <v>0.16691579000000001</v>
      </c>
      <c r="I129" s="71">
        <v>16691.580000000002</v>
      </c>
    </row>
    <row r="130" spans="1:9">
      <c r="A130" s="71" t="s">
        <v>78</v>
      </c>
      <c r="B130" s="71" t="s">
        <v>79</v>
      </c>
      <c r="C130" s="71" t="s">
        <v>41</v>
      </c>
      <c r="D130" s="71" t="s">
        <v>42</v>
      </c>
      <c r="E130" s="71">
        <v>29</v>
      </c>
      <c r="F130" s="71">
        <v>30512</v>
      </c>
      <c r="G130" s="71" t="s">
        <v>5</v>
      </c>
      <c r="H130" s="71">
        <v>9.5044571000000005E-4</v>
      </c>
      <c r="I130" s="71">
        <v>95.044571000000005</v>
      </c>
    </row>
    <row r="131" spans="1:9">
      <c r="A131" s="71" t="s">
        <v>78</v>
      </c>
      <c r="B131" s="71" t="s">
        <v>83</v>
      </c>
      <c r="C131" s="71" t="s">
        <v>41</v>
      </c>
      <c r="D131" s="71" t="s">
        <v>42</v>
      </c>
      <c r="E131" s="71">
        <v>1917</v>
      </c>
      <c r="F131" s="71">
        <v>76133</v>
      </c>
      <c r="G131" s="71" t="s">
        <v>5</v>
      </c>
      <c r="H131" s="71">
        <v>2.5179619E-2</v>
      </c>
      <c r="I131" s="71">
        <v>2517.9618999999998</v>
      </c>
    </row>
    <row r="132" spans="1:9">
      <c r="A132" s="71" t="s">
        <v>78</v>
      </c>
      <c r="B132" s="71" t="s">
        <v>84</v>
      </c>
      <c r="C132" s="71" t="s">
        <v>41</v>
      </c>
      <c r="D132" s="71" t="s">
        <v>42</v>
      </c>
      <c r="E132" s="71">
        <v>1352</v>
      </c>
      <c r="F132" s="71">
        <v>12735</v>
      </c>
      <c r="G132" s="71" t="s">
        <v>5</v>
      </c>
      <c r="H132" s="71">
        <v>0.10616411000000001</v>
      </c>
      <c r="I132" s="71">
        <v>10616.411</v>
      </c>
    </row>
    <row r="133" spans="1:9">
      <c r="A133" s="71" t="s">
        <v>78</v>
      </c>
      <c r="B133" s="71" t="s">
        <v>85</v>
      </c>
      <c r="C133" s="71" t="s">
        <v>41</v>
      </c>
      <c r="D133" s="71" t="s">
        <v>42</v>
      </c>
      <c r="E133" s="71">
        <v>1580</v>
      </c>
      <c r="F133" s="71">
        <v>13752</v>
      </c>
      <c r="G133" s="71" t="s">
        <v>5</v>
      </c>
      <c r="H133" s="71">
        <v>0.11489238</v>
      </c>
      <c r="I133" s="71">
        <v>11489.237999999999</v>
      </c>
    </row>
    <row r="134" spans="1:9">
      <c r="A134" s="71" t="s">
        <v>86</v>
      </c>
      <c r="B134" s="71" t="s">
        <v>79</v>
      </c>
      <c r="C134" s="71" t="s">
        <v>41</v>
      </c>
      <c r="D134" s="71" t="s">
        <v>42</v>
      </c>
      <c r="E134" s="71">
        <v>33</v>
      </c>
      <c r="F134" s="71">
        <v>31678</v>
      </c>
      <c r="G134" s="71" t="s">
        <v>5</v>
      </c>
      <c r="H134" s="71">
        <v>1.0417324E-3</v>
      </c>
      <c r="I134" s="71">
        <v>104.17324000000001</v>
      </c>
    </row>
    <row r="135" spans="1:9">
      <c r="A135" s="71" t="s">
        <v>86</v>
      </c>
      <c r="B135" s="71" t="s">
        <v>83</v>
      </c>
      <c r="C135" s="71" t="s">
        <v>41</v>
      </c>
      <c r="D135" s="71" t="s">
        <v>42</v>
      </c>
      <c r="E135" s="71">
        <v>1141</v>
      </c>
      <c r="F135" s="71">
        <v>71298</v>
      </c>
      <c r="G135" s="71" t="s">
        <v>5</v>
      </c>
      <c r="H135" s="71">
        <v>1.6003255000000001E-2</v>
      </c>
      <c r="I135" s="71">
        <v>1600.3253999999999</v>
      </c>
    </row>
    <row r="136" spans="1:9">
      <c r="A136" s="71" t="s">
        <v>86</v>
      </c>
      <c r="B136" s="71" t="s">
        <v>84</v>
      </c>
      <c r="C136" s="71" t="s">
        <v>41</v>
      </c>
      <c r="D136" s="71" t="s">
        <v>42</v>
      </c>
      <c r="E136" s="71">
        <v>1256</v>
      </c>
      <c r="F136" s="71">
        <v>11094</v>
      </c>
      <c r="G136" s="71" t="s">
        <v>5</v>
      </c>
      <c r="H136" s="71">
        <v>0.11321435000000001</v>
      </c>
      <c r="I136" s="71">
        <v>11321.434999999999</v>
      </c>
    </row>
    <row r="137" spans="1:9">
      <c r="A137" s="71" t="s">
        <v>86</v>
      </c>
      <c r="B137" s="71" t="s">
        <v>85</v>
      </c>
      <c r="C137" s="71" t="s">
        <v>41</v>
      </c>
      <c r="D137" s="71" t="s">
        <v>42</v>
      </c>
      <c r="E137" s="71">
        <v>1669</v>
      </c>
      <c r="F137" s="71">
        <v>8837</v>
      </c>
      <c r="G137" s="71" t="s">
        <v>5</v>
      </c>
      <c r="H137" s="71">
        <v>0.18886501</v>
      </c>
      <c r="I137" s="71">
        <v>18886.5</v>
      </c>
    </row>
    <row r="138" spans="1:9">
      <c r="A138" s="71" t="s">
        <v>78</v>
      </c>
      <c r="B138" s="71" t="s">
        <v>79</v>
      </c>
      <c r="C138" s="71" t="s">
        <v>43</v>
      </c>
      <c r="D138" s="71" t="s">
        <v>44</v>
      </c>
      <c r="E138" s="71">
        <v>31</v>
      </c>
      <c r="F138" s="71">
        <v>38708</v>
      </c>
      <c r="G138" s="71" t="s">
        <v>5</v>
      </c>
      <c r="H138" s="71">
        <v>8.0086803000000003E-4</v>
      </c>
      <c r="I138" s="71">
        <v>80.086806999999993</v>
      </c>
    </row>
    <row r="139" spans="1:9">
      <c r="A139" s="71" t="s">
        <v>78</v>
      </c>
      <c r="B139" s="71" t="s">
        <v>83</v>
      </c>
      <c r="C139" s="71" t="s">
        <v>43</v>
      </c>
      <c r="D139" s="71" t="s">
        <v>44</v>
      </c>
      <c r="E139" s="71">
        <v>1983</v>
      </c>
      <c r="F139" s="71">
        <v>90278</v>
      </c>
      <c r="G139" s="71" t="s">
        <v>5</v>
      </c>
      <c r="H139" s="71">
        <v>2.1965485E-2</v>
      </c>
      <c r="I139" s="71">
        <v>2196.5482999999999</v>
      </c>
    </row>
    <row r="140" spans="1:9">
      <c r="A140" s="71" t="s">
        <v>78</v>
      </c>
      <c r="B140" s="71" t="s">
        <v>84</v>
      </c>
      <c r="C140" s="71" t="s">
        <v>43</v>
      </c>
      <c r="D140" s="71" t="s">
        <v>44</v>
      </c>
      <c r="E140" s="71">
        <v>1162</v>
      </c>
      <c r="F140" s="71">
        <v>10999</v>
      </c>
      <c r="G140" s="71" t="s">
        <v>5</v>
      </c>
      <c r="H140" s="71">
        <v>0.10564597000000001</v>
      </c>
      <c r="I140" s="71">
        <v>10564.597</v>
      </c>
    </row>
    <row r="141" spans="1:9">
      <c r="A141" s="71" t="s">
        <v>78</v>
      </c>
      <c r="B141" s="71" t="s">
        <v>85</v>
      </c>
      <c r="C141" s="71" t="s">
        <v>43</v>
      </c>
      <c r="D141" s="71" t="s">
        <v>44</v>
      </c>
      <c r="E141" s="71">
        <v>1293</v>
      </c>
      <c r="F141" s="71">
        <v>10733</v>
      </c>
      <c r="G141" s="71" t="s">
        <v>5</v>
      </c>
      <c r="H141" s="71">
        <v>0.12046958000000001</v>
      </c>
      <c r="I141" s="71">
        <v>12046.958000000001</v>
      </c>
    </row>
    <row r="142" spans="1:9">
      <c r="A142" s="71" t="s">
        <v>86</v>
      </c>
      <c r="B142" s="71" t="s">
        <v>79</v>
      </c>
      <c r="C142" s="71" t="s">
        <v>43</v>
      </c>
      <c r="D142" s="71" t="s">
        <v>44</v>
      </c>
      <c r="E142" s="71">
        <v>54</v>
      </c>
      <c r="F142" s="71">
        <v>41454</v>
      </c>
      <c r="G142" s="71" t="s">
        <v>5</v>
      </c>
      <c r="H142" s="71">
        <v>1.3026487E-3</v>
      </c>
      <c r="I142" s="71">
        <v>130.26488000000001</v>
      </c>
    </row>
    <row r="143" spans="1:9">
      <c r="A143" s="71" t="s">
        <v>86</v>
      </c>
      <c r="B143" s="71" t="s">
        <v>83</v>
      </c>
      <c r="C143" s="71" t="s">
        <v>43</v>
      </c>
      <c r="D143" s="71" t="s">
        <v>44</v>
      </c>
      <c r="E143" s="71">
        <v>1080</v>
      </c>
      <c r="F143" s="71">
        <v>91816</v>
      </c>
      <c r="G143" s="71" t="s">
        <v>5</v>
      </c>
      <c r="H143" s="71">
        <v>1.1762655E-2</v>
      </c>
      <c r="I143" s="71">
        <v>1176.2655999999999</v>
      </c>
    </row>
    <row r="144" spans="1:9">
      <c r="A144" s="71" t="s">
        <v>86</v>
      </c>
      <c r="B144" s="71" t="s">
        <v>84</v>
      </c>
      <c r="C144" s="71" t="s">
        <v>43</v>
      </c>
      <c r="D144" s="71" t="s">
        <v>44</v>
      </c>
      <c r="E144" s="71">
        <v>967</v>
      </c>
      <c r="F144" s="71">
        <v>10091</v>
      </c>
      <c r="G144" s="71" t="s">
        <v>5</v>
      </c>
      <c r="H144" s="71">
        <v>9.5827967E-2</v>
      </c>
      <c r="I144" s="71">
        <v>9582.7968999999994</v>
      </c>
    </row>
    <row r="145" spans="1:9">
      <c r="A145" s="71" t="s">
        <v>86</v>
      </c>
      <c r="B145" s="71" t="s">
        <v>85</v>
      </c>
      <c r="C145" s="71" t="s">
        <v>43</v>
      </c>
      <c r="D145" s="71" t="s">
        <v>44</v>
      </c>
      <c r="E145" s="71">
        <v>1361</v>
      </c>
      <c r="F145" s="71">
        <v>8264</v>
      </c>
      <c r="G145" s="71" t="s">
        <v>5</v>
      </c>
      <c r="H145" s="71">
        <v>0.16469022999999999</v>
      </c>
      <c r="I145" s="71">
        <v>16469.021000000001</v>
      </c>
    </row>
    <row r="146" spans="1:9">
      <c r="A146" s="71" t="s">
        <v>78</v>
      </c>
      <c r="B146" s="71" t="s">
        <v>79</v>
      </c>
      <c r="C146" s="71" t="s">
        <v>45</v>
      </c>
      <c r="D146" s="71" t="s">
        <v>46</v>
      </c>
      <c r="E146" s="71">
        <v>37</v>
      </c>
      <c r="F146" s="71">
        <v>33887</v>
      </c>
      <c r="G146" s="71" t="s">
        <v>5</v>
      </c>
      <c r="H146" s="71">
        <v>1.0918642E-3</v>
      </c>
      <c r="I146" s="71">
        <v>109.18642</v>
      </c>
    </row>
    <row r="147" spans="1:9">
      <c r="A147" s="71" t="s">
        <v>78</v>
      </c>
      <c r="B147" s="71" t="s">
        <v>83</v>
      </c>
      <c r="C147" s="71" t="s">
        <v>45</v>
      </c>
      <c r="D147" s="71" t="s">
        <v>46</v>
      </c>
      <c r="E147" s="71">
        <v>1850</v>
      </c>
      <c r="F147" s="71">
        <v>81456</v>
      </c>
      <c r="G147" s="71" t="s">
        <v>5</v>
      </c>
      <c r="H147" s="71">
        <v>2.2711648000000001E-2</v>
      </c>
      <c r="I147" s="71">
        <v>2271.1648</v>
      </c>
    </row>
    <row r="148" spans="1:9">
      <c r="A148" s="71" t="s">
        <v>78</v>
      </c>
      <c r="B148" s="71" t="s">
        <v>84</v>
      </c>
      <c r="C148" s="71" t="s">
        <v>45</v>
      </c>
      <c r="D148" s="71" t="s">
        <v>46</v>
      </c>
      <c r="E148" s="71">
        <v>994</v>
      </c>
      <c r="F148" s="71">
        <v>9265</v>
      </c>
      <c r="G148" s="71" t="s">
        <v>5</v>
      </c>
      <c r="H148" s="71">
        <v>0.10728548</v>
      </c>
      <c r="I148" s="71">
        <v>10728.548000000001</v>
      </c>
    </row>
    <row r="149" spans="1:9">
      <c r="A149" s="71" t="s">
        <v>78</v>
      </c>
      <c r="B149" s="71" t="s">
        <v>85</v>
      </c>
      <c r="C149" s="71" t="s">
        <v>45</v>
      </c>
      <c r="D149" s="71" t="s">
        <v>46</v>
      </c>
      <c r="E149" s="71">
        <v>943</v>
      </c>
      <c r="F149" s="71">
        <v>7944</v>
      </c>
      <c r="G149" s="71" t="s">
        <v>5</v>
      </c>
      <c r="H149" s="71">
        <v>0.11870594</v>
      </c>
      <c r="I149" s="71">
        <v>11870.593999999999</v>
      </c>
    </row>
    <row r="150" spans="1:9">
      <c r="A150" s="71" t="s">
        <v>86</v>
      </c>
      <c r="B150" s="71" t="s">
        <v>79</v>
      </c>
      <c r="C150" s="71" t="s">
        <v>45</v>
      </c>
      <c r="D150" s="71" t="s">
        <v>46</v>
      </c>
      <c r="E150" s="71">
        <v>54</v>
      </c>
      <c r="F150" s="71">
        <v>35681</v>
      </c>
      <c r="G150" s="71" t="s">
        <v>5</v>
      </c>
      <c r="H150" s="71">
        <v>1.5134104999999999E-3</v>
      </c>
      <c r="I150" s="71">
        <v>151.34105</v>
      </c>
    </row>
    <row r="151" spans="1:9">
      <c r="A151" s="71" t="s">
        <v>86</v>
      </c>
      <c r="B151" s="71" t="s">
        <v>83</v>
      </c>
      <c r="C151" s="71" t="s">
        <v>45</v>
      </c>
      <c r="D151" s="71" t="s">
        <v>46</v>
      </c>
      <c r="E151" s="71">
        <v>1040</v>
      </c>
      <c r="F151" s="71">
        <v>86306</v>
      </c>
      <c r="G151" s="71" t="s">
        <v>5</v>
      </c>
      <c r="H151" s="71">
        <v>1.2050147000000001E-2</v>
      </c>
      <c r="I151" s="71">
        <v>1205.0147999999999</v>
      </c>
    </row>
    <row r="152" spans="1:9">
      <c r="A152" s="71" t="s">
        <v>86</v>
      </c>
      <c r="B152" s="71" t="s">
        <v>84</v>
      </c>
      <c r="C152" s="71" t="s">
        <v>45</v>
      </c>
      <c r="D152" s="71" t="s">
        <v>46</v>
      </c>
      <c r="E152" s="71">
        <v>762</v>
      </c>
      <c r="F152" s="71">
        <v>8595</v>
      </c>
      <c r="G152" s="71" t="s">
        <v>5</v>
      </c>
      <c r="H152" s="71">
        <v>8.8656194999999993E-2</v>
      </c>
      <c r="I152" s="71">
        <v>8865.6190999999999</v>
      </c>
    </row>
    <row r="153" spans="1:9">
      <c r="A153" s="71" t="s">
        <v>86</v>
      </c>
      <c r="B153" s="71" t="s">
        <v>85</v>
      </c>
      <c r="C153" s="71" t="s">
        <v>45</v>
      </c>
      <c r="D153" s="71" t="s">
        <v>46</v>
      </c>
      <c r="E153" s="71">
        <v>924</v>
      </c>
      <c r="F153" s="71">
        <v>5966</v>
      </c>
      <c r="G153" s="71" t="s">
        <v>5</v>
      </c>
      <c r="H153" s="71">
        <v>0.15487762999999999</v>
      </c>
      <c r="I153" s="71">
        <v>15487.763999999999</v>
      </c>
    </row>
    <row r="154" spans="1:9">
      <c r="A154" s="71" t="s">
        <v>78</v>
      </c>
      <c r="B154" s="71" t="s">
        <v>79</v>
      </c>
      <c r="C154" s="71" t="s">
        <v>47</v>
      </c>
      <c r="D154" s="71" t="s">
        <v>48</v>
      </c>
      <c r="E154" s="71">
        <v>21</v>
      </c>
      <c r="F154" s="71">
        <v>23172</v>
      </c>
      <c r="G154" s="71" t="s">
        <v>5</v>
      </c>
      <c r="H154" s="71">
        <v>9.0626615999999998E-4</v>
      </c>
      <c r="I154" s="71">
        <v>90.626616999999996</v>
      </c>
    </row>
    <row r="155" spans="1:9">
      <c r="A155" s="71" t="s">
        <v>78</v>
      </c>
      <c r="B155" s="71" t="s">
        <v>83</v>
      </c>
      <c r="C155" s="71" t="s">
        <v>47</v>
      </c>
      <c r="D155" s="71" t="s">
        <v>48</v>
      </c>
      <c r="E155" s="71">
        <v>1651</v>
      </c>
      <c r="F155" s="71">
        <v>82542</v>
      </c>
      <c r="G155" s="71" t="s">
        <v>5</v>
      </c>
      <c r="H155" s="71">
        <v>2.0001939E-2</v>
      </c>
      <c r="I155" s="71">
        <v>2000.1938</v>
      </c>
    </row>
    <row r="156" spans="1:9">
      <c r="A156" s="71" t="s">
        <v>78</v>
      </c>
      <c r="B156" s="71" t="s">
        <v>84</v>
      </c>
      <c r="C156" s="71" t="s">
        <v>47</v>
      </c>
      <c r="D156" s="71" t="s">
        <v>48</v>
      </c>
      <c r="E156" s="71">
        <v>727</v>
      </c>
      <c r="F156" s="71">
        <v>6176</v>
      </c>
      <c r="G156" s="71" t="s">
        <v>5</v>
      </c>
      <c r="H156" s="71">
        <v>0.11771373</v>
      </c>
      <c r="I156" s="71">
        <v>11771.373</v>
      </c>
    </row>
    <row r="157" spans="1:9">
      <c r="A157" s="71" t="s">
        <v>78</v>
      </c>
      <c r="B157" s="71" t="s">
        <v>85</v>
      </c>
      <c r="C157" s="71" t="s">
        <v>47</v>
      </c>
      <c r="D157" s="71" t="s">
        <v>48</v>
      </c>
      <c r="E157" s="71">
        <v>664</v>
      </c>
      <c r="F157" s="71">
        <v>5120</v>
      </c>
      <c r="G157" s="71" t="s">
        <v>5</v>
      </c>
      <c r="H157" s="71">
        <v>0.12968750000000001</v>
      </c>
      <c r="I157" s="71">
        <v>12968.75</v>
      </c>
    </row>
    <row r="158" spans="1:9">
      <c r="A158" s="71" t="s">
        <v>86</v>
      </c>
      <c r="B158" s="71" t="s">
        <v>79</v>
      </c>
      <c r="C158" s="71" t="s">
        <v>47</v>
      </c>
      <c r="D158" s="71" t="s">
        <v>48</v>
      </c>
      <c r="E158" s="71">
        <v>34</v>
      </c>
      <c r="F158" s="71">
        <v>23722</v>
      </c>
      <c r="G158" s="71" t="s">
        <v>5</v>
      </c>
      <c r="H158" s="71">
        <v>1.4332686999999999E-3</v>
      </c>
      <c r="I158" s="71">
        <v>143.32687000000001</v>
      </c>
    </row>
    <row r="159" spans="1:9">
      <c r="A159" s="71" t="s">
        <v>86</v>
      </c>
      <c r="B159" s="71" t="s">
        <v>83</v>
      </c>
      <c r="C159" s="71" t="s">
        <v>47</v>
      </c>
      <c r="D159" s="71" t="s">
        <v>48</v>
      </c>
      <c r="E159" s="71">
        <v>1029</v>
      </c>
      <c r="F159" s="71">
        <v>84893</v>
      </c>
      <c r="G159" s="71" t="s">
        <v>5</v>
      </c>
      <c r="H159" s="71">
        <v>1.2121141E-2</v>
      </c>
      <c r="I159" s="71">
        <v>1212.114</v>
      </c>
    </row>
    <row r="160" spans="1:9">
      <c r="A160" s="71" t="s">
        <v>86</v>
      </c>
      <c r="B160" s="71" t="s">
        <v>84</v>
      </c>
      <c r="C160" s="71" t="s">
        <v>47</v>
      </c>
      <c r="D160" s="71" t="s">
        <v>48</v>
      </c>
      <c r="E160" s="71">
        <v>643</v>
      </c>
      <c r="F160" s="71">
        <v>5484</v>
      </c>
      <c r="G160" s="71" t="s">
        <v>5</v>
      </c>
      <c r="H160" s="71">
        <v>0.11725018</v>
      </c>
      <c r="I160" s="71">
        <v>11725.019</v>
      </c>
    </row>
    <row r="161" spans="1:9">
      <c r="A161" s="71" t="s">
        <v>86</v>
      </c>
      <c r="B161" s="71" t="s">
        <v>85</v>
      </c>
      <c r="C161" s="71" t="s">
        <v>47</v>
      </c>
      <c r="D161" s="71" t="s">
        <v>48</v>
      </c>
      <c r="E161" s="71">
        <v>760</v>
      </c>
      <c r="F161" s="71">
        <v>3891</v>
      </c>
      <c r="G161" s="71" t="s">
        <v>5</v>
      </c>
      <c r="H161" s="71">
        <v>0.19532253999999999</v>
      </c>
      <c r="I161" s="71">
        <v>19532.254000000001</v>
      </c>
    </row>
    <row r="162" spans="1:9">
      <c r="A162" s="71" t="s">
        <v>78</v>
      </c>
      <c r="B162" s="71" t="s">
        <v>79</v>
      </c>
      <c r="C162" s="71" t="s">
        <v>49</v>
      </c>
      <c r="D162" s="71" t="s">
        <v>50</v>
      </c>
      <c r="E162" s="71">
        <v>30</v>
      </c>
      <c r="F162" s="71">
        <v>21188</v>
      </c>
      <c r="G162" s="71" t="s">
        <v>5</v>
      </c>
      <c r="H162" s="71">
        <v>1.4158958E-3</v>
      </c>
      <c r="I162" s="71">
        <v>141.58958000000001</v>
      </c>
    </row>
    <row r="163" spans="1:9">
      <c r="A163" s="71" t="s">
        <v>78</v>
      </c>
      <c r="B163" s="71" t="s">
        <v>83</v>
      </c>
      <c r="C163" s="71" t="s">
        <v>49</v>
      </c>
      <c r="D163" s="71" t="s">
        <v>50</v>
      </c>
      <c r="E163" s="71">
        <v>1385</v>
      </c>
      <c r="F163" s="71">
        <v>54432</v>
      </c>
      <c r="G163" s="71" t="s">
        <v>5</v>
      </c>
      <c r="H163" s="71">
        <v>2.5444590999999999E-2</v>
      </c>
      <c r="I163" s="71">
        <v>2544.4591999999998</v>
      </c>
    </row>
    <row r="164" spans="1:9">
      <c r="A164" s="71" t="s">
        <v>78</v>
      </c>
      <c r="B164" s="71" t="s">
        <v>84</v>
      </c>
      <c r="C164" s="71" t="s">
        <v>49</v>
      </c>
      <c r="D164" s="71" t="s">
        <v>50</v>
      </c>
      <c r="E164" s="71">
        <v>793</v>
      </c>
      <c r="F164" s="71">
        <v>6716</v>
      </c>
      <c r="G164" s="71" t="s">
        <v>5</v>
      </c>
      <c r="H164" s="71">
        <v>0.11807624</v>
      </c>
      <c r="I164" s="71">
        <v>11807.624</v>
      </c>
    </row>
    <row r="165" spans="1:9">
      <c r="A165" s="71" t="s">
        <v>78</v>
      </c>
      <c r="B165" s="71" t="s">
        <v>85</v>
      </c>
      <c r="C165" s="71" t="s">
        <v>49</v>
      </c>
      <c r="D165" s="71" t="s">
        <v>50</v>
      </c>
      <c r="E165" s="71">
        <v>827</v>
      </c>
      <c r="F165" s="71">
        <v>6398</v>
      </c>
      <c r="G165" s="71" t="s">
        <v>5</v>
      </c>
      <c r="H165" s="71">
        <v>0.12925913999999999</v>
      </c>
      <c r="I165" s="71">
        <v>12925.914000000001</v>
      </c>
    </row>
    <row r="166" spans="1:9">
      <c r="A166" s="71" t="s">
        <v>86</v>
      </c>
      <c r="B166" s="71" t="s">
        <v>79</v>
      </c>
      <c r="C166" s="71" t="s">
        <v>49</v>
      </c>
      <c r="D166" s="71" t="s">
        <v>50</v>
      </c>
      <c r="E166" s="71">
        <v>29</v>
      </c>
      <c r="F166" s="71">
        <v>21210</v>
      </c>
      <c r="G166" s="71" t="s">
        <v>5</v>
      </c>
      <c r="H166" s="71">
        <v>1.3672796000000001E-3</v>
      </c>
      <c r="I166" s="71">
        <v>136.72794999999999</v>
      </c>
    </row>
    <row r="167" spans="1:9">
      <c r="A167" s="71" t="s">
        <v>86</v>
      </c>
      <c r="B167" s="71" t="s">
        <v>83</v>
      </c>
      <c r="C167" s="71" t="s">
        <v>49</v>
      </c>
      <c r="D167" s="71" t="s">
        <v>50</v>
      </c>
      <c r="E167" s="71">
        <v>765</v>
      </c>
      <c r="F167" s="71">
        <v>54034</v>
      </c>
      <c r="G167" s="71" t="s">
        <v>5</v>
      </c>
      <c r="H167" s="71">
        <v>1.4157753E-2</v>
      </c>
      <c r="I167" s="71">
        <v>1415.7753</v>
      </c>
    </row>
    <row r="168" spans="1:9">
      <c r="A168" s="71" t="s">
        <v>86</v>
      </c>
      <c r="B168" s="71" t="s">
        <v>84</v>
      </c>
      <c r="C168" s="71" t="s">
        <v>49</v>
      </c>
      <c r="D168" s="71" t="s">
        <v>50</v>
      </c>
      <c r="E168" s="71">
        <v>749</v>
      </c>
      <c r="F168" s="71">
        <v>6174</v>
      </c>
      <c r="G168" s="71" t="s">
        <v>5</v>
      </c>
      <c r="H168" s="71">
        <v>0.1213152</v>
      </c>
      <c r="I168" s="71">
        <v>12131.52</v>
      </c>
    </row>
    <row r="169" spans="1:9">
      <c r="A169" s="71" t="s">
        <v>86</v>
      </c>
      <c r="B169" s="71" t="s">
        <v>85</v>
      </c>
      <c r="C169" s="71" t="s">
        <v>49</v>
      </c>
      <c r="D169" s="71" t="s">
        <v>50</v>
      </c>
      <c r="E169" s="71">
        <v>865</v>
      </c>
      <c r="F169" s="71">
        <v>4457</v>
      </c>
      <c r="G169" s="71" t="s">
        <v>5</v>
      </c>
      <c r="H169" s="71">
        <v>0.19407673</v>
      </c>
      <c r="I169" s="71">
        <v>19407.673999999999</v>
      </c>
    </row>
    <row r="170" spans="1:9">
      <c r="A170" s="71" t="s">
        <v>78</v>
      </c>
      <c r="B170" s="71" t="s">
        <v>79</v>
      </c>
      <c r="C170" s="71" t="s">
        <v>51</v>
      </c>
      <c r="D170" s="71" t="s">
        <v>52</v>
      </c>
      <c r="E170" s="71">
        <v>45</v>
      </c>
      <c r="F170" s="71">
        <v>33295</v>
      </c>
      <c r="G170" s="71" t="s">
        <v>5</v>
      </c>
      <c r="H170" s="71">
        <v>1.3515542999999999E-3</v>
      </c>
      <c r="I170" s="71">
        <v>135.15543</v>
      </c>
    </row>
    <row r="171" spans="1:9">
      <c r="A171" s="71" t="s">
        <v>78</v>
      </c>
      <c r="B171" s="71" t="s">
        <v>83</v>
      </c>
      <c r="C171" s="71" t="s">
        <v>51</v>
      </c>
      <c r="D171" s="71" t="s">
        <v>52</v>
      </c>
      <c r="E171" s="71">
        <v>2312</v>
      </c>
      <c r="F171" s="71">
        <v>113647</v>
      </c>
      <c r="G171" s="71" t="s">
        <v>5</v>
      </c>
      <c r="H171" s="71">
        <v>2.0343697000000001E-2</v>
      </c>
      <c r="I171" s="71">
        <v>2034.3696</v>
      </c>
    </row>
    <row r="172" spans="1:9">
      <c r="A172" s="71" t="s">
        <v>78</v>
      </c>
      <c r="B172" s="71" t="s">
        <v>84</v>
      </c>
      <c r="C172" s="71" t="s">
        <v>51</v>
      </c>
      <c r="D172" s="71" t="s">
        <v>52</v>
      </c>
      <c r="E172" s="71">
        <v>903</v>
      </c>
      <c r="F172" s="71">
        <v>7618</v>
      </c>
      <c r="G172" s="71" t="s">
        <v>5</v>
      </c>
      <c r="H172" s="71">
        <v>0.11853505</v>
      </c>
      <c r="I172" s="71">
        <v>11853.504999999999</v>
      </c>
    </row>
    <row r="173" spans="1:9">
      <c r="A173" s="71" t="s">
        <v>78</v>
      </c>
      <c r="B173" s="71" t="s">
        <v>85</v>
      </c>
      <c r="C173" s="71" t="s">
        <v>51</v>
      </c>
      <c r="D173" s="71" t="s">
        <v>52</v>
      </c>
      <c r="E173" s="71">
        <v>897</v>
      </c>
      <c r="F173" s="71">
        <v>6833</v>
      </c>
      <c r="G173" s="71" t="s">
        <v>5</v>
      </c>
      <c r="H173" s="71">
        <v>0.13127469999999999</v>
      </c>
      <c r="I173" s="71">
        <v>13127.47</v>
      </c>
    </row>
    <row r="174" spans="1:9">
      <c r="A174" s="71" t="s">
        <v>86</v>
      </c>
      <c r="B174" s="71" t="s">
        <v>79</v>
      </c>
      <c r="C174" s="71" t="s">
        <v>51</v>
      </c>
      <c r="D174" s="71" t="s">
        <v>52</v>
      </c>
      <c r="E174" s="71">
        <v>45</v>
      </c>
      <c r="F174" s="71">
        <v>34869</v>
      </c>
      <c r="G174" s="71" t="s">
        <v>5</v>
      </c>
      <c r="H174" s="71">
        <v>1.2905446E-3</v>
      </c>
      <c r="I174" s="71">
        <v>129.05446000000001</v>
      </c>
    </row>
    <row r="175" spans="1:9">
      <c r="A175" s="71" t="s">
        <v>86</v>
      </c>
      <c r="B175" s="71" t="s">
        <v>83</v>
      </c>
      <c r="C175" s="71" t="s">
        <v>51</v>
      </c>
      <c r="D175" s="71" t="s">
        <v>52</v>
      </c>
      <c r="E175" s="71">
        <v>1735</v>
      </c>
      <c r="F175" s="71">
        <v>116125</v>
      </c>
      <c r="G175" s="71" t="s">
        <v>5</v>
      </c>
      <c r="H175" s="71">
        <v>1.4940795999999999E-2</v>
      </c>
      <c r="I175" s="71">
        <v>1494.0797</v>
      </c>
    </row>
    <row r="176" spans="1:9">
      <c r="A176" s="71" t="s">
        <v>86</v>
      </c>
      <c r="B176" s="71" t="s">
        <v>84</v>
      </c>
      <c r="C176" s="71" t="s">
        <v>51</v>
      </c>
      <c r="D176" s="71" t="s">
        <v>52</v>
      </c>
      <c r="E176" s="71">
        <v>925</v>
      </c>
      <c r="F176" s="71">
        <v>6599</v>
      </c>
      <c r="G176" s="71" t="s">
        <v>5</v>
      </c>
      <c r="H176" s="71">
        <v>0.14017275000000001</v>
      </c>
      <c r="I176" s="71">
        <v>14017.275</v>
      </c>
    </row>
    <row r="177" spans="1:9">
      <c r="A177" s="71" t="s">
        <v>86</v>
      </c>
      <c r="B177" s="71" t="s">
        <v>85</v>
      </c>
      <c r="C177" s="71" t="s">
        <v>51</v>
      </c>
      <c r="D177" s="71" t="s">
        <v>52</v>
      </c>
      <c r="E177" s="71">
        <v>1179</v>
      </c>
      <c r="F177" s="71">
        <v>5062</v>
      </c>
      <c r="G177" s="71" t="s">
        <v>5</v>
      </c>
      <c r="H177" s="71">
        <v>0.23291190000000001</v>
      </c>
      <c r="I177" s="71">
        <v>23291.188999999998</v>
      </c>
    </row>
    <row r="178" spans="1:9">
      <c r="A178" s="71" t="s">
        <v>78</v>
      </c>
      <c r="B178" s="71" t="s">
        <v>79</v>
      </c>
      <c r="C178" s="71" t="s">
        <v>53</v>
      </c>
      <c r="D178" s="71" t="s">
        <v>54</v>
      </c>
      <c r="E178" s="71">
        <v>34</v>
      </c>
      <c r="F178" s="71">
        <v>36115</v>
      </c>
      <c r="G178" s="71" t="s">
        <v>5</v>
      </c>
      <c r="H178" s="71">
        <v>9.4143709000000001E-4</v>
      </c>
      <c r="I178" s="71">
        <v>94.143707000000006</v>
      </c>
    </row>
    <row r="179" spans="1:9">
      <c r="A179" s="71" t="s">
        <v>78</v>
      </c>
      <c r="B179" s="71" t="s">
        <v>83</v>
      </c>
      <c r="C179" s="71" t="s">
        <v>53</v>
      </c>
      <c r="D179" s="71" t="s">
        <v>54</v>
      </c>
      <c r="E179" s="71">
        <v>2135</v>
      </c>
      <c r="F179" s="71">
        <v>100947</v>
      </c>
      <c r="G179" s="71" t="s">
        <v>5</v>
      </c>
      <c r="H179" s="71">
        <v>2.1149712000000001E-2</v>
      </c>
      <c r="I179" s="71">
        <v>2114.9712</v>
      </c>
    </row>
    <row r="180" spans="1:9">
      <c r="A180" s="71" t="s">
        <v>78</v>
      </c>
      <c r="B180" s="71" t="s">
        <v>84</v>
      </c>
      <c r="C180" s="71" t="s">
        <v>53</v>
      </c>
      <c r="D180" s="71" t="s">
        <v>54</v>
      </c>
      <c r="E180" s="71">
        <v>873</v>
      </c>
      <c r="F180" s="71">
        <v>7957</v>
      </c>
      <c r="G180" s="71" t="s">
        <v>5</v>
      </c>
      <c r="H180" s="71">
        <v>0.10971472</v>
      </c>
      <c r="I180" s="71">
        <v>10971.472</v>
      </c>
    </row>
    <row r="181" spans="1:9">
      <c r="A181" s="71" t="s">
        <v>78</v>
      </c>
      <c r="B181" s="71" t="s">
        <v>85</v>
      </c>
      <c r="C181" s="71" t="s">
        <v>53</v>
      </c>
      <c r="D181" s="71" t="s">
        <v>54</v>
      </c>
      <c r="E181" s="71">
        <v>902</v>
      </c>
      <c r="F181" s="71">
        <v>7705</v>
      </c>
      <c r="G181" s="71" t="s">
        <v>5</v>
      </c>
      <c r="H181" s="71">
        <v>0.11706684000000001</v>
      </c>
      <c r="I181" s="71">
        <v>11706.683999999999</v>
      </c>
    </row>
    <row r="182" spans="1:9">
      <c r="A182" s="71" t="s">
        <v>86</v>
      </c>
      <c r="B182" s="71" t="s">
        <v>79</v>
      </c>
      <c r="C182" s="71" t="s">
        <v>53</v>
      </c>
      <c r="D182" s="71" t="s">
        <v>54</v>
      </c>
      <c r="E182" s="71">
        <v>51</v>
      </c>
      <c r="F182" s="71">
        <v>37928</v>
      </c>
      <c r="G182" s="71" t="s">
        <v>5</v>
      </c>
      <c r="H182" s="71">
        <v>1.3446530999999999E-3</v>
      </c>
      <c r="I182" s="71">
        <v>134.46530000000001</v>
      </c>
    </row>
    <row r="183" spans="1:9">
      <c r="A183" s="71" t="s">
        <v>86</v>
      </c>
      <c r="B183" s="71" t="s">
        <v>83</v>
      </c>
      <c r="C183" s="71" t="s">
        <v>53</v>
      </c>
      <c r="D183" s="71" t="s">
        <v>54</v>
      </c>
      <c r="E183" s="71">
        <v>1430</v>
      </c>
      <c r="F183" s="71">
        <v>98229</v>
      </c>
      <c r="G183" s="71" t="s">
        <v>5</v>
      </c>
      <c r="H183" s="71">
        <v>1.4557819E-2</v>
      </c>
      <c r="I183" s="71">
        <v>1455.7819</v>
      </c>
    </row>
    <row r="184" spans="1:9">
      <c r="A184" s="71" t="s">
        <v>86</v>
      </c>
      <c r="B184" s="71" t="s">
        <v>84</v>
      </c>
      <c r="C184" s="71" t="s">
        <v>53</v>
      </c>
      <c r="D184" s="71" t="s">
        <v>54</v>
      </c>
      <c r="E184" s="71">
        <v>890</v>
      </c>
      <c r="F184" s="71">
        <v>7087</v>
      </c>
      <c r="G184" s="71" t="s">
        <v>5</v>
      </c>
      <c r="H184" s="71">
        <v>0.12558205</v>
      </c>
      <c r="I184" s="71">
        <v>12558.205</v>
      </c>
    </row>
    <row r="185" spans="1:9">
      <c r="A185" s="71" t="s">
        <v>86</v>
      </c>
      <c r="B185" s="71" t="s">
        <v>85</v>
      </c>
      <c r="C185" s="71" t="s">
        <v>53</v>
      </c>
      <c r="D185" s="71" t="s">
        <v>54</v>
      </c>
      <c r="E185" s="71">
        <v>1143</v>
      </c>
      <c r="F185" s="71">
        <v>5339</v>
      </c>
      <c r="G185" s="71" t="s">
        <v>5</v>
      </c>
      <c r="H185" s="71">
        <v>0.21408503000000001</v>
      </c>
      <c r="I185" s="71">
        <v>21408.504000000001</v>
      </c>
    </row>
    <row r="186" spans="1:9">
      <c r="A186" s="71" t="s">
        <v>78</v>
      </c>
      <c r="B186" s="71" t="s">
        <v>79</v>
      </c>
      <c r="C186" s="71" t="s">
        <v>55</v>
      </c>
      <c r="D186" s="71" t="s">
        <v>56</v>
      </c>
      <c r="E186" s="71">
        <v>30</v>
      </c>
      <c r="F186" s="71">
        <v>24532</v>
      </c>
      <c r="G186" s="71" t="s">
        <v>5</v>
      </c>
      <c r="H186" s="71">
        <v>1.2228924999999999E-3</v>
      </c>
      <c r="I186" s="71">
        <v>122.28925</v>
      </c>
    </row>
    <row r="187" spans="1:9">
      <c r="A187" s="71" t="s">
        <v>78</v>
      </c>
      <c r="B187" s="71" t="s">
        <v>83</v>
      </c>
      <c r="C187" s="71" t="s">
        <v>55</v>
      </c>
      <c r="D187" s="71" t="s">
        <v>56</v>
      </c>
      <c r="E187" s="71">
        <v>1652</v>
      </c>
      <c r="F187" s="71">
        <v>65908</v>
      </c>
      <c r="G187" s="71" t="s">
        <v>5</v>
      </c>
      <c r="H187" s="71">
        <v>2.5065243000000001E-2</v>
      </c>
      <c r="I187" s="71">
        <v>2506.5241999999998</v>
      </c>
    </row>
    <row r="188" spans="1:9">
      <c r="A188" s="71" t="s">
        <v>78</v>
      </c>
      <c r="B188" s="71" t="s">
        <v>84</v>
      </c>
      <c r="C188" s="71" t="s">
        <v>55</v>
      </c>
      <c r="D188" s="71" t="s">
        <v>56</v>
      </c>
      <c r="E188" s="71">
        <v>884</v>
      </c>
      <c r="F188" s="71">
        <v>7431</v>
      </c>
      <c r="G188" s="71" t="s">
        <v>5</v>
      </c>
      <c r="H188" s="71">
        <v>0.11896110999999999</v>
      </c>
      <c r="I188" s="71">
        <v>11896.111000000001</v>
      </c>
    </row>
    <row r="189" spans="1:9">
      <c r="A189" s="71" t="s">
        <v>78</v>
      </c>
      <c r="B189" s="71" t="s">
        <v>85</v>
      </c>
      <c r="C189" s="71" t="s">
        <v>55</v>
      </c>
      <c r="D189" s="71" t="s">
        <v>56</v>
      </c>
      <c r="E189" s="71">
        <v>998</v>
      </c>
      <c r="F189" s="71">
        <v>6860</v>
      </c>
      <c r="G189" s="71" t="s">
        <v>5</v>
      </c>
      <c r="H189" s="71">
        <v>0.14548105</v>
      </c>
      <c r="I189" s="71">
        <v>14548.103999999999</v>
      </c>
    </row>
    <row r="190" spans="1:9">
      <c r="A190" s="71" t="s">
        <v>86</v>
      </c>
      <c r="B190" s="71" t="s">
        <v>79</v>
      </c>
      <c r="C190" s="71" t="s">
        <v>55</v>
      </c>
      <c r="D190" s="71" t="s">
        <v>56</v>
      </c>
      <c r="E190" s="71">
        <v>39</v>
      </c>
      <c r="F190" s="71">
        <v>25946</v>
      </c>
      <c r="G190" s="71" t="s">
        <v>5</v>
      </c>
      <c r="H190" s="71">
        <v>1.5031218999999999E-3</v>
      </c>
      <c r="I190" s="71">
        <v>150.31218000000001</v>
      </c>
    </row>
    <row r="191" spans="1:9">
      <c r="A191" s="71" t="s">
        <v>86</v>
      </c>
      <c r="B191" s="71" t="s">
        <v>83</v>
      </c>
      <c r="C191" s="71" t="s">
        <v>55</v>
      </c>
      <c r="D191" s="71" t="s">
        <v>56</v>
      </c>
      <c r="E191" s="71">
        <v>978</v>
      </c>
      <c r="F191" s="71">
        <v>64027</v>
      </c>
      <c r="G191" s="71" t="s">
        <v>5</v>
      </c>
      <c r="H191" s="71">
        <v>1.5274806E-2</v>
      </c>
      <c r="I191" s="71">
        <v>1527.4806000000001</v>
      </c>
    </row>
    <row r="192" spans="1:9">
      <c r="A192" s="71" t="s">
        <v>86</v>
      </c>
      <c r="B192" s="71" t="s">
        <v>84</v>
      </c>
      <c r="C192" s="71" t="s">
        <v>55</v>
      </c>
      <c r="D192" s="71" t="s">
        <v>56</v>
      </c>
      <c r="E192" s="71">
        <v>823</v>
      </c>
      <c r="F192" s="71">
        <v>6336</v>
      </c>
      <c r="G192" s="71" t="s">
        <v>5</v>
      </c>
      <c r="H192" s="71">
        <v>0.12989268000000001</v>
      </c>
      <c r="I192" s="71">
        <v>12989.268</v>
      </c>
    </row>
    <row r="193" spans="1:9">
      <c r="A193" s="71" t="s">
        <v>86</v>
      </c>
      <c r="B193" s="71" t="s">
        <v>85</v>
      </c>
      <c r="C193" s="71" t="s">
        <v>55</v>
      </c>
      <c r="D193" s="71" t="s">
        <v>56</v>
      </c>
      <c r="E193" s="71">
        <v>1036</v>
      </c>
      <c r="F193" s="71">
        <v>5012</v>
      </c>
      <c r="G193" s="71" t="s">
        <v>5</v>
      </c>
      <c r="H193" s="71">
        <v>0.20670392000000001</v>
      </c>
      <c r="I193" s="71">
        <v>20670.391</v>
      </c>
    </row>
    <row r="194" spans="1:9">
      <c r="A194" s="71" t="s">
        <v>78</v>
      </c>
      <c r="B194" s="71" t="s">
        <v>79</v>
      </c>
      <c r="C194" s="71" t="s">
        <v>57</v>
      </c>
      <c r="D194" s="71" t="s">
        <v>58</v>
      </c>
      <c r="E194" s="71">
        <v>44</v>
      </c>
      <c r="F194" s="71">
        <v>46011</v>
      </c>
      <c r="G194" s="71" t="s">
        <v>5</v>
      </c>
      <c r="H194" s="71">
        <v>9.5629307999999999E-4</v>
      </c>
      <c r="I194" s="71">
        <v>95.629302999999993</v>
      </c>
    </row>
    <row r="195" spans="1:9">
      <c r="A195" s="71" t="s">
        <v>78</v>
      </c>
      <c r="B195" s="71" t="s">
        <v>83</v>
      </c>
      <c r="C195" s="71" t="s">
        <v>57</v>
      </c>
      <c r="D195" s="71" t="s">
        <v>58</v>
      </c>
      <c r="E195" s="71">
        <v>1712</v>
      </c>
      <c r="F195" s="71">
        <v>104110</v>
      </c>
      <c r="G195" s="71" t="s">
        <v>5</v>
      </c>
      <c r="H195" s="71">
        <v>1.6444145E-2</v>
      </c>
      <c r="I195" s="71">
        <v>1644.4146000000001</v>
      </c>
    </row>
    <row r="196" spans="1:9">
      <c r="A196" s="71" t="s">
        <v>78</v>
      </c>
      <c r="B196" s="71" t="s">
        <v>84</v>
      </c>
      <c r="C196" s="71" t="s">
        <v>57</v>
      </c>
      <c r="D196" s="71" t="s">
        <v>58</v>
      </c>
      <c r="E196" s="71">
        <v>697</v>
      </c>
      <c r="F196" s="71">
        <v>7849</v>
      </c>
      <c r="G196" s="71" t="s">
        <v>5</v>
      </c>
      <c r="H196" s="71">
        <v>8.8801122999999996E-2</v>
      </c>
      <c r="I196" s="71">
        <v>8880.1123000000007</v>
      </c>
    </row>
    <row r="197" spans="1:9">
      <c r="A197" s="71" t="s">
        <v>78</v>
      </c>
      <c r="B197" s="71" t="s">
        <v>85</v>
      </c>
      <c r="C197" s="71" t="s">
        <v>57</v>
      </c>
      <c r="D197" s="71" t="s">
        <v>58</v>
      </c>
      <c r="E197" s="71">
        <v>629</v>
      </c>
      <c r="F197" s="71">
        <v>6074</v>
      </c>
      <c r="G197" s="71" t="s">
        <v>5</v>
      </c>
      <c r="H197" s="71">
        <v>0.10355614</v>
      </c>
      <c r="I197" s="71">
        <v>10355.614</v>
      </c>
    </row>
    <row r="198" spans="1:9">
      <c r="A198" s="71" t="s">
        <v>86</v>
      </c>
      <c r="B198" s="71" t="s">
        <v>79</v>
      </c>
      <c r="C198" s="71" t="s">
        <v>57</v>
      </c>
      <c r="D198" s="71" t="s">
        <v>58</v>
      </c>
      <c r="E198" s="71">
        <v>52</v>
      </c>
      <c r="F198" s="71">
        <v>48240</v>
      </c>
      <c r="G198" s="71" t="s">
        <v>5</v>
      </c>
      <c r="H198" s="71">
        <v>1.0779436E-3</v>
      </c>
      <c r="I198" s="71">
        <v>107.79436</v>
      </c>
    </row>
    <row r="199" spans="1:9">
      <c r="A199" s="71" t="s">
        <v>86</v>
      </c>
      <c r="B199" s="71" t="s">
        <v>83</v>
      </c>
      <c r="C199" s="71" t="s">
        <v>57</v>
      </c>
      <c r="D199" s="71" t="s">
        <v>58</v>
      </c>
      <c r="E199" s="71">
        <v>1096</v>
      </c>
      <c r="F199" s="71">
        <v>124218</v>
      </c>
      <c r="G199" s="71" t="s">
        <v>5</v>
      </c>
      <c r="H199" s="71">
        <v>8.8231982999999996E-3</v>
      </c>
      <c r="I199" s="71">
        <v>882.31975999999997</v>
      </c>
    </row>
    <row r="200" spans="1:9">
      <c r="A200" s="71" t="s">
        <v>86</v>
      </c>
      <c r="B200" s="71" t="s">
        <v>84</v>
      </c>
      <c r="C200" s="71" t="s">
        <v>57</v>
      </c>
      <c r="D200" s="71" t="s">
        <v>58</v>
      </c>
      <c r="E200" s="71">
        <v>575</v>
      </c>
      <c r="F200" s="71">
        <v>6640</v>
      </c>
      <c r="G200" s="71" t="s">
        <v>5</v>
      </c>
      <c r="H200" s="71">
        <v>8.6596384999999998E-2</v>
      </c>
      <c r="I200" s="71">
        <v>8659.6386999999995</v>
      </c>
    </row>
    <row r="201" spans="1:9">
      <c r="A201" s="71" t="s">
        <v>86</v>
      </c>
      <c r="B201" s="71" t="s">
        <v>85</v>
      </c>
      <c r="C201" s="71" t="s">
        <v>57</v>
      </c>
      <c r="D201" s="71" t="s">
        <v>58</v>
      </c>
      <c r="E201" s="71">
        <v>746</v>
      </c>
      <c r="F201" s="71">
        <v>4854</v>
      </c>
      <c r="G201" s="71" t="s">
        <v>5</v>
      </c>
      <c r="H201" s="71">
        <v>0.15368768999999999</v>
      </c>
      <c r="I201" s="71">
        <v>15368.768</v>
      </c>
    </row>
    <row r="202" spans="1:9">
      <c r="A202" s="71" t="s">
        <v>78</v>
      </c>
      <c r="B202" s="71" t="s">
        <v>79</v>
      </c>
      <c r="C202" s="71" t="s">
        <v>59</v>
      </c>
      <c r="D202" s="71" t="s">
        <v>60</v>
      </c>
      <c r="E202" s="71">
        <v>39</v>
      </c>
      <c r="F202" s="71">
        <v>39869</v>
      </c>
      <c r="G202" s="71" t="s">
        <v>5</v>
      </c>
      <c r="H202" s="71">
        <v>9.7820360999999992E-4</v>
      </c>
      <c r="I202" s="71">
        <v>97.820357999999999</v>
      </c>
    </row>
    <row r="203" spans="1:9">
      <c r="A203" s="71" t="s">
        <v>78</v>
      </c>
      <c r="B203" s="71" t="s">
        <v>83</v>
      </c>
      <c r="C203" s="71" t="s">
        <v>59</v>
      </c>
      <c r="D203" s="71" t="s">
        <v>60</v>
      </c>
      <c r="E203" s="71">
        <v>1853</v>
      </c>
      <c r="F203" s="71">
        <v>89606</v>
      </c>
      <c r="G203" s="71" t="s">
        <v>5</v>
      </c>
      <c r="H203" s="71">
        <v>2.0679418000000001E-2</v>
      </c>
      <c r="I203" s="71">
        <v>2067.9418999999998</v>
      </c>
    </row>
    <row r="204" spans="1:9">
      <c r="A204" s="71" t="s">
        <v>78</v>
      </c>
      <c r="B204" s="71" t="s">
        <v>84</v>
      </c>
      <c r="C204" s="71" t="s">
        <v>59</v>
      </c>
      <c r="D204" s="71" t="s">
        <v>60</v>
      </c>
      <c r="E204" s="71">
        <v>1102</v>
      </c>
      <c r="F204" s="71">
        <v>10487</v>
      </c>
      <c r="G204" s="71" t="s">
        <v>5</v>
      </c>
      <c r="H204" s="71">
        <v>0.10508248000000001</v>
      </c>
      <c r="I204" s="71">
        <v>10508.248</v>
      </c>
    </row>
    <row r="205" spans="1:9">
      <c r="A205" s="71" t="s">
        <v>78</v>
      </c>
      <c r="B205" s="71" t="s">
        <v>85</v>
      </c>
      <c r="C205" s="71" t="s">
        <v>59</v>
      </c>
      <c r="D205" s="71" t="s">
        <v>60</v>
      </c>
      <c r="E205" s="71">
        <v>1190</v>
      </c>
      <c r="F205" s="71">
        <v>10019</v>
      </c>
      <c r="G205" s="71" t="s">
        <v>5</v>
      </c>
      <c r="H205" s="71">
        <v>0.11877433</v>
      </c>
      <c r="I205" s="71">
        <v>11877.433000000001</v>
      </c>
    </row>
    <row r="206" spans="1:9">
      <c r="A206" s="71" t="s">
        <v>86</v>
      </c>
      <c r="B206" s="71" t="s">
        <v>79</v>
      </c>
      <c r="C206" s="71" t="s">
        <v>59</v>
      </c>
      <c r="D206" s="71" t="s">
        <v>60</v>
      </c>
      <c r="E206" s="71">
        <v>53</v>
      </c>
      <c r="F206" s="71">
        <v>42738</v>
      </c>
      <c r="G206" s="71" t="s">
        <v>5</v>
      </c>
      <c r="H206" s="71">
        <v>1.2401141999999999E-3</v>
      </c>
      <c r="I206" s="71">
        <v>124.01142</v>
      </c>
    </row>
    <row r="207" spans="1:9">
      <c r="A207" s="71" t="s">
        <v>86</v>
      </c>
      <c r="B207" s="71" t="s">
        <v>83</v>
      </c>
      <c r="C207" s="71" t="s">
        <v>59</v>
      </c>
      <c r="D207" s="71" t="s">
        <v>60</v>
      </c>
      <c r="E207" s="71">
        <v>1058</v>
      </c>
      <c r="F207" s="71">
        <v>92117</v>
      </c>
      <c r="G207" s="71" t="s">
        <v>5</v>
      </c>
      <c r="H207" s="71">
        <v>1.1485393E-2</v>
      </c>
      <c r="I207" s="71">
        <v>1148.5392999999999</v>
      </c>
    </row>
    <row r="208" spans="1:9">
      <c r="A208" s="71" t="s">
        <v>86</v>
      </c>
      <c r="B208" s="71" t="s">
        <v>84</v>
      </c>
      <c r="C208" s="71" t="s">
        <v>59</v>
      </c>
      <c r="D208" s="71" t="s">
        <v>60</v>
      </c>
      <c r="E208" s="71">
        <v>1041</v>
      </c>
      <c r="F208" s="71">
        <v>9643</v>
      </c>
      <c r="G208" s="71" t="s">
        <v>5</v>
      </c>
      <c r="H208" s="71">
        <v>0.10795396</v>
      </c>
      <c r="I208" s="71">
        <v>10795.396000000001</v>
      </c>
    </row>
    <row r="209" spans="1:9">
      <c r="A209" s="71" t="s">
        <v>86</v>
      </c>
      <c r="B209" s="71" t="s">
        <v>85</v>
      </c>
      <c r="C209" s="71" t="s">
        <v>59</v>
      </c>
      <c r="D209" s="71" t="s">
        <v>60</v>
      </c>
      <c r="E209" s="71">
        <v>1217</v>
      </c>
      <c r="F209" s="71">
        <v>7306</v>
      </c>
      <c r="G209" s="71" t="s">
        <v>5</v>
      </c>
      <c r="H209" s="71">
        <v>0.16657542</v>
      </c>
      <c r="I209" s="71">
        <v>16657.541000000001</v>
      </c>
    </row>
    <row r="210" spans="1:9">
      <c r="A210" s="71" t="s">
        <v>78</v>
      </c>
      <c r="B210" s="71" t="s">
        <v>79</v>
      </c>
      <c r="C210" s="71" t="s">
        <v>61</v>
      </c>
      <c r="D210" s="71" t="s">
        <v>62</v>
      </c>
      <c r="E210" s="71">
        <v>27</v>
      </c>
      <c r="F210" s="71">
        <v>24016</v>
      </c>
      <c r="G210" s="71" t="s">
        <v>5</v>
      </c>
      <c r="H210" s="71">
        <v>1.1242505E-3</v>
      </c>
      <c r="I210" s="71">
        <v>112.42505</v>
      </c>
    </row>
    <row r="211" spans="1:9">
      <c r="A211" s="71" t="s">
        <v>78</v>
      </c>
      <c r="B211" s="71" t="s">
        <v>83</v>
      </c>
      <c r="C211" s="71" t="s">
        <v>61</v>
      </c>
      <c r="D211" s="71" t="s">
        <v>62</v>
      </c>
      <c r="E211" s="71">
        <v>1662</v>
      </c>
      <c r="F211" s="71">
        <v>59800</v>
      </c>
      <c r="G211" s="71" t="s">
        <v>5</v>
      </c>
      <c r="H211" s="71">
        <v>2.7792641999999999E-2</v>
      </c>
      <c r="I211" s="71">
        <v>2779.2642000000001</v>
      </c>
    </row>
    <row r="212" spans="1:9">
      <c r="A212" s="71" t="s">
        <v>78</v>
      </c>
      <c r="B212" s="71" t="s">
        <v>84</v>
      </c>
      <c r="C212" s="71" t="s">
        <v>61</v>
      </c>
      <c r="D212" s="71" t="s">
        <v>62</v>
      </c>
      <c r="E212" s="71">
        <v>1064</v>
      </c>
      <c r="F212" s="71">
        <v>8907</v>
      </c>
      <c r="G212" s="71" t="s">
        <v>5</v>
      </c>
      <c r="H212" s="71">
        <v>0.1194566</v>
      </c>
      <c r="I212" s="71">
        <v>11945.661</v>
      </c>
    </row>
    <row r="213" spans="1:9">
      <c r="A213" s="71" t="s">
        <v>78</v>
      </c>
      <c r="B213" s="71" t="s">
        <v>85</v>
      </c>
      <c r="C213" s="71" t="s">
        <v>61</v>
      </c>
      <c r="D213" s="71" t="s">
        <v>62</v>
      </c>
      <c r="E213" s="71">
        <v>1017</v>
      </c>
      <c r="F213" s="71">
        <v>7834</v>
      </c>
      <c r="G213" s="71" t="s">
        <v>5</v>
      </c>
      <c r="H213" s="71">
        <v>0.12981873999999999</v>
      </c>
      <c r="I213" s="71">
        <v>12981.874</v>
      </c>
    </row>
    <row r="214" spans="1:9">
      <c r="A214" s="71" t="s">
        <v>86</v>
      </c>
      <c r="B214" s="71" t="s">
        <v>79</v>
      </c>
      <c r="C214" s="71" t="s">
        <v>61</v>
      </c>
      <c r="D214" s="71" t="s">
        <v>62</v>
      </c>
      <c r="E214" s="71">
        <v>30</v>
      </c>
      <c r="F214" s="71">
        <v>24661</v>
      </c>
      <c r="G214" s="71" t="s">
        <v>5</v>
      </c>
      <c r="H214" s="71">
        <v>1.2164955999999999E-3</v>
      </c>
      <c r="I214" s="71">
        <v>121.64957</v>
      </c>
    </row>
    <row r="215" spans="1:9">
      <c r="A215" s="71" t="s">
        <v>86</v>
      </c>
      <c r="B215" s="71" t="s">
        <v>83</v>
      </c>
      <c r="C215" s="71" t="s">
        <v>61</v>
      </c>
      <c r="D215" s="71" t="s">
        <v>62</v>
      </c>
      <c r="E215" s="71">
        <v>985</v>
      </c>
      <c r="F215" s="71">
        <v>57027</v>
      </c>
      <c r="G215" s="71" t="s">
        <v>5</v>
      </c>
      <c r="H215" s="71">
        <v>1.7272520999999999E-2</v>
      </c>
      <c r="I215" s="71">
        <v>1727.252</v>
      </c>
    </row>
    <row r="216" spans="1:9">
      <c r="A216" s="71" t="s">
        <v>86</v>
      </c>
      <c r="B216" s="71" t="s">
        <v>84</v>
      </c>
      <c r="C216" s="71" t="s">
        <v>61</v>
      </c>
      <c r="D216" s="71" t="s">
        <v>62</v>
      </c>
      <c r="E216" s="71">
        <v>959</v>
      </c>
      <c r="F216" s="71">
        <v>8051</v>
      </c>
      <c r="G216" s="71" t="s">
        <v>5</v>
      </c>
      <c r="H216" s="71">
        <v>0.11911563999999999</v>
      </c>
      <c r="I216" s="71">
        <v>11911.563</v>
      </c>
    </row>
    <row r="217" spans="1:9">
      <c r="A217" s="71" t="s">
        <v>86</v>
      </c>
      <c r="B217" s="71" t="s">
        <v>85</v>
      </c>
      <c r="C217" s="71" t="s">
        <v>61</v>
      </c>
      <c r="D217" s="71" t="s">
        <v>62</v>
      </c>
      <c r="E217" s="71">
        <v>1065</v>
      </c>
      <c r="F217" s="71">
        <v>5384</v>
      </c>
      <c r="G217" s="71" t="s">
        <v>5</v>
      </c>
      <c r="H217" s="71">
        <v>0.19780833</v>
      </c>
      <c r="I217" s="71">
        <v>19780.831999999999</v>
      </c>
    </row>
    <row r="218" spans="1:9">
      <c r="A218" s="71" t="s">
        <v>78</v>
      </c>
      <c r="B218" s="71" t="s">
        <v>79</v>
      </c>
      <c r="C218" s="71" t="s">
        <v>63</v>
      </c>
      <c r="D218" s="71" t="s">
        <v>64</v>
      </c>
      <c r="E218" s="71">
        <v>44</v>
      </c>
      <c r="F218" s="71">
        <v>34784</v>
      </c>
      <c r="G218" s="71" t="s">
        <v>5</v>
      </c>
      <c r="H218" s="71">
        <v>1.2649493999999999E-3</v>
      </c>
      <c r="I218" s="71">
        <v>126.49494</v>
      </c>
    </row>
    <row r="219" spans="1:9">
      <c r="A219" s="71" t="s">
        <v>78</v>
      </c>
      <c r="B219" s="71" t="s">
        <v>83</v>
      </c>
      <c r="C219" s="71" t="s">
        <v>63</v>
      </c>
      <c r="D219" s="71" t="s">
        <v>64</v>
      </c>
      <c r="E219" s="71">
        <v>1993</v>
      </c>
      <c r="F219" s="71">
        <v>108709</v>
      </c>
      <c r="G219" s="71" t="s">
        <v>5</v>
      </c>
      <c r="H219" s="71">
        <v>1.8333348999999999E-2</v>
      </c>
      <c r="I219" s="71">
        <v>1833.3348000000001</v>
      </c>
    </row>
    <row r="220" spans="1:9">
      <c r="A220" s="71" t="s">
        <v>78</v>
      </c>
      <c r="B220" s="71" t="s">
        <v>84</v>
      </c>
      <c r="C220" s="71" t="s">
        <v>63</v>
      </c>
      <c r="D220" s="71" t="s">
        <v>64</v>
      </c>
      <c r="E220" s="71">
        <v>834</v>
      </c>
      <c r="F220" s="71">
        <v>7563</v>
      </c>
      <c r="G220" s="71" t="s">
        <v>5</v>
      </c>
      <c r="H220" s="71">
        <v>0.1102737</v>
      </c>
      <c r="I220" s="71">
        <v>11027.37</v>
      </c>
    </row>
    <row r="221" spans="1:9">
      <c r="A221" s="71" t="s">
        <v>78</v>
      </c>
      <c r="B221" s="71" t="s">
        <v>85</v>
      </c>
      <c r="C221" s="71" t="s">
        <v>63</v>
      </c>
      <c r="D221" s="71" t="s">
        <v>64</v>
      </c>
      <c r="E221" s="71">
        <v>834</v>
      </c>
      <c r="F221" s="71">
        <v>6660</v>
      </c>
      <c r="G221" s="71" t="s">
        <v>5</v>
      </c>
      <c r="H221" s="71">
        <v>0.12522522999999999</v>
      </c>
      <c r="I221" s="71">
        <v>12522.522000000001</v>
      </c>
    </row>
    <row r="222" spans="1:9">
      <c r="A222" s="71" t="s">
        <v>86</v>
      </c>
      <c r="B222" s="71" t="s">
        <v>79</v>
      </c>
      <c r="C222" s="71" t="s">
        <v>63</v>
      </c>
      <c r="D222" s="71" t="s">
        <v>64</v>
      </c>
      <c r="E222" s="71">
        <v>41</v>
      </c>
      <c r="F222" s="71">
        <v>35988</v>
      </c>
      <c r="G222" s="71" t="s">
        <v>5</v>
      </c>
      <c r="H222" s="71">
        <v>1.1392685999999999E-3</v>
      </c>
      <c r="I222" s="71">
        <v>113.92686</v>
      </c>
    </row>
    <row r="223" spans="1:9">
      <c r="A223" s="71" t="s">
        <v>86</v>
      </c>
      <c r="B223" s="71" t="s">
        <v>83</v>
      </c>
      <c r="C223" s="71" t="s">
        <v>63</v>
      </c>
      <c r="D223" s="71" t="s">
        <v>64</v>
      </c>
      <c r="E223" s="71">
        <v>1454</v>
      </c>
      <c r="F223" s="71">
        <v>109102</v>
      </c>
      <c r="G223" s="71" t="s">
        <v>5</v>
      </c>
      <c r="H223" s="71">
        <v>1.3326978E-2</v>
      </c>
      <c r="I223" s="71">
        <v>1332.6978999999999</v>
      </c>
    </row>
    <row r="224" spans="1:9">
      <c r="A224" s="71" t="s">
        <v>86</v>
      </c>
      <c r="B224" s="71" t="s">
        <v>84</v>
      </c>
      <c r="C224" s="71" t="s">
        <v>63</v>
      </c>
      <c r="D224" s="71" t="s">
        <v>64</v>
      </c>
      <c r="E224" s="71">
        <v>856</v>
      </c>
      <c r="F224" s="71">
        <v>6761</v>
      </c>
      <c r="G224" s="71" t="s">
        <v>5</v>
      </c>
      <c r="H224" s="71">
        <v>0.12660848999999999</v>
      </c>
      <c r="I224" s="71">
        <v>12660.849</v>
      </c>
    </row>
    <row r="225" spans="1:9">
      <c r="A225" s="71" t="s">
        <v>86</v>
      </c>
      <c r="B225" s="71" t="s">
        <v>85</v>
      </c>
      <c r="C225" s="71" t="s">
        <v>63</v>
      </c>
      <c r="D225" s="71" t="s">
        <v>64</v>
      </c>
      <c r="E225" s="71">
        <v>917</v>
      </c>
      <c r="F225" s="71">
        <v>4665</v>
      </c>
      <c r="G225" s="71" t="s">
        <v>5</v>
      </c>
      <c r="H225" s="71">
        <v>0.1965702</v>
      </c>
      <c r="I225" s="71">
        <v>19657.02</v>
      </c>
    </row>
    <row r="226" spans="1:9">
      <c r="A226" s="71" t="s">
        <v>78</v>
      </c>
      <c r="B226" s="71" t="s">
        <v>79</v>
      </c>
      <c r="C226" s="71" t="s">
        <v>65</v>
      </c>
      <c r="D226" s="71" t="s">
        <v>66</v>
      </c>
      <c r="E226" s="71">
        <v>30</v>
      </c>
      <c r="F226" s="71">
        <v>24922</v>
      </c>
      <c r="G226" s="71" t="s">
        <v>5</v>
      </c>
      <c r="H226" s="71">
        <v>1.2037557E-3</v>
      </c>
      <c r="I226" s="71">
        <v>120.37557</v>
      </c>
    </row>
    <row r="227" spans="1:9">
      <c r="A227" s="71" t="s">
        <v>78</v>
      </c>
      <c r="B227" s="71" t="s">
        <v>83</v>
      </c>
      <c r="C227" s="71" t="s">
        <v>65</v>
      </c>
      <c r="D227" s="71" t="s">
        <v>66</v>
      </c>
      <c r="E227" s="71">
        <v>1640</v>
      </c>
      <c r="F227" s="71">
        <v>61941</v>
      </c>
      <c r="G227" s="71" t="s">
        <v>5</v>
      </c>
      <c r="H227" s="71">
        <v>2.6476808000000001E-2</v>
      </c>
      <c r="I227" s="71">
        <v>2647.6808999999998</v>
      </c>
    </row>
    <row r="228" spans="1:9">
      <c r="A228" s="71" t="s">
        <v>78</v>
      </c>
      <c r="B228" s="71" t="s">
        <v>84</v>
      </c>
      <c r="C228" s="71" t="s">
        <v>65</v>
      </c>
      <c r="D228" s="71" t="s">
        <v>66</v>
      </c>
      <c r="E228" s="71">
        <v>1034</v>
      </c>
      <c r="F228" s="71">
        <v>8771</v>
      </c>
      <c r="G228" s="71" t="s">
        <v>5</v>
      </c>
      <c r="H228" s="71">
        <v>0.11788849999999999</v>
      </c>
      <c r="I228" s="71">
        <v>11788.85</v>
      </c>
    </row>
    <row r="229" spans="1:9">
      <c r="A229" s="71" t="s">
        <v>78</v>
      </c>
      <c r="B229" s="71" t="s">
        <v>85</v>
      </c>
      <c r="C229" s="71" t="s">
        <v>65</v>
      </c>
      <c r="D229" s="71" t="s">
        <v>66</v>
      </c>
      <c r="E229" s="71">
        <v>1106</v>
      </c>
      <c r="F229" s="71">
        <v>8459</v>
      </c>
      <c r="G229" s="71" t="s">
        <v>5</v>
      </c>
      <c r="H229" s="71">
        <v>0.13074832</v>
      </c>
      <c r="I229" s="71">
        <v>13074.831</v>
      </c>
    </row>
    <row r="230" spans="1:9">
      <c r="A230" s="71" t="s">
        <v>86</v>
      </c>
      <c r="B230" s="71" t="s">
        <v>79</v>
      </c>
      <c r="C230" s="71" t="s">
        <v>65</v>
      </c>
      <c r="D230" s="71" t="s">
        <v>66</v>
      </c>
      <c r="E230" s="71">
        <v>35</v>
      </c>
      <c r="F230" s="71">
        <v>26442</v>
      </c>
      <c r="G230" s="71" t="s">
        <v>5</v>
      </c>
      <c r="H230" s="71">
        <v>1.3236518E-3</v>
      </c>
      <c r="I230" s="71">
        <v>132.36517000000001</v>
      </c>
    </row>
    <row r="231" spans="1:9">
      <c r="A231" s="71" t="s">
        <v>86</v>
      </c>
      <c r="B231" s="71" t="s">
        <v>83</v>
      </c>
      <c r="C231" s="71" t="s">
        <v>65</v>
      </c>
      <c r="D231" s="71" t="s">
        <v>66</v>
      </c>
      <c r="E231" s="71">
        <v>915</v>
      </c>
      <c r="F231" s="71">
        <v>59081</v>
      </c>
      <c r="G231" s="71" t="s">
        <v>5</v>
      </c>
      <c r="H231" s="71">
        <v>1.5487213E-2</v>
      </c>
      <c r="I231" s="71">
        <v>1548.7212</v>
      </c>
    </row>
    <row r="232" spans="1:9">
      <c r="A232" s="71" t="s">
        <v>86</v>
      </c>
      <c r="B232" s="71" t="s">
        <v>84</v>
      </c>
      <c r="C232" s="71" t="s">
        <v>65</v>
      </c>
      <c r="D232" s="71" t="s">
        <v>66</v>
      </c>
      <c r="E232" s="71">
        <v>880</v>
      </c>
      <c r="F232" s="71">
        <v>7748</v>
      </c>
      <c r="G232" s="71" t="s">
        <v>5</v>
      </c>
      <c r="H232" s="71">
        <v>0.1135777</v>
      </c>
      <c r="I232" s="71">
        <v>11357.77</v>
      </c>
    </row>
    <row r="233" spans="1:9">
      <c r="A233" s="72" t="s">
        <v>86</v>
      </c>
      <c r="B233" s="72" t="s">
        <v>85</v>
      </c>
      <c r="C233" s="72" t="s">
        <v>65</v>
      </c>
      <c r="D233" s="72" t="s">
        <v>66</v>
      </c>
      <c r="E233" s="72">
        <v>1085</v>
      </c>
      <c r="F233" s="72">
        <v>5879</v>
      </c>
      <c r="G233" s="72" t="s">
        <v>5</v>
      </c>
      <c r="H233" s="72">
        <v>0.1845552</v>
      </c>
      <c r="I233" s="72">
        <v>18455.52</v>
      </c>
    </row>
    <row r="234" spans="1:9">
      <c r="A234" s="72" t="s">
        <v>78</v>
      </c>
      <c r="B234" s="72" t="s">
        <v>79</v>
      </c>
      <c r="C234" s="72" t="s">
        <v>67</v>
      </c>
      <c r="D234" s="72" t="s">
        <v>68</v>
      </c>
      <c r="E234" s="72">
        <v>27</v>
      </c>
      <c r="F234" s="72">
        <v>36996</v>
      </c>
      <c r="G234" s="72" t="s">
        <v>5</v>
      </c>
      <c r="H234" s="72">
        <v>7.2980864000000002E-4</v>
      </c>
      <c r="I234" s="72">
        <v>72.980864999999994</v>
      </c>
    </row>
    <row r="235" spans="1:9">
      <c r="A235" s="72" t="s">
        <v>78</v>
      </c>
      <c r="B235" s="72" t="s">
        <v>83</v>
      </c>
      <c r="C235" s="72" t="s">
        <v>67</v>
      </c>
      <c r="D235" s="72" t="s">
        <v>68</v>
      </c>
      <c r="E235" s="72">
        <v>1308</v>
      </c>
      <c r="F235" s="72">
        <v>100095</v>
      </c>
      <c r="G235" s="72" t="s">
        <v>5</v>
      </c>
      <c r="H235" s="72">
        <v>1.3067585E-2</v>
      </c>
      <c r="I235" s="72">
        <v>1306.7584999999999</v>
      </c>
    </row>
    <row r="236" spans="1:9">
      <c r="A236" s="72" t="s">
        <v>78</v>
      </c>
      <c r="B236" s="72" t="s">
        <v>84</v>
      </c>
      <c r="C236" s="72" t="s">
        <v>67</v>
      </c>
      <c r="D236" s="72" t="s">
        <v>68</v>
      </c>
      <c r="E236" s="72">
        <v>467</v>
      </c>
      <c r="F236" s="72">
        <v>5641</v>
      </c>
      <c r="G236" s="72" t="s">
        <v>5</v>
      </c>
      <c r="H236" s="72">
        <v>8.2786738999999998E-2</v>
      </c>
      <c r="I236" s="72">
        <v>8278.6738000000005</v>
      </c>
    </row>
    <row r="237" spans="1:9">
      <c r="A237" s="72" t="s">
        <v>78</v>
      </c>
      <c r="B237" s="72" t="s">
        <v>85</v>
      </c>
      <c r="C237" s="72" t="s">
        <v>67</v>
      </c>
      <c r="D237" s="72" t="s">
        <v>68</v>
      </c>
      <c r="E237" s="72">
        <v>505</v>
      </c>
      <c r="F237" s="72">
        <v>4784</v>
      </c>
      <c r="G237" s="72" t="s">
        <v>5</v>
      </c>
      <c r="H237" s="72">
        <v>0.10556020000000001</v>
      </c>
      <c r="I237" s="72">
        <v>10556.021000000001</v>
      </c>
    </row>
    <row r="238" spans="1:9">
      <c r="A238" s="72" t="s">
        <v>86</v>
      </c>
      <c r="B238" s="72" t="s">
        <v>79</v>
      </c>
      <c r="C238" s="72" t="s">
        <v>67</v>
      </c>
      <c r="D238" s="72" t="s">
        <v>68</v>
      </c>
      <c r="E238" s="72">
        <v>36</v>
      </c>
      <c r="F238" s="72">
        <v>38459</v>
      </c>
      <c r="G238" s="72" t="s">
        <v>5</v>
      </c>
      <c r="H238" s="72">
        <v>9.3606178E-4</v>
      </c>
      <c r="I238" s="72">
        <v>93.606178</v>
      </c>
    </row>
    <row r="239" spans="1:9">
      <c r="A239" s="72" t="s">
        <v>86</v>
      </c>
      <c r="B239" s="72" t="s">
        <v>83</v>
      </c>
      <c r="C239" s="72" t="s">
        <v>67</v>
      </c>
      <c r="D239" s="72" t="s">
        <v>68</v>
      </c>
      <c r="E239" s="72">
        <v>866</v>
      </c>
      <c r="F239" s="72">
        <v>113348</v>
      </c>
      <c r="G239" s="72" t="s">
        <v>5</v>
      </c>
      <c r="H239" s="72">
        <v>7.6401875999999999E-3</v>
      </c>
      <c r="I239" s="72">
        <v>764.01880000000006</v>
      </c>
    </row>
    <row r="240" spans="1:9">
      <c r="A240" s="72" t="s">
        <v>86</v>
      </c>
      <c r="B240" s="72" t="s">
        <v>84</v>
      </c>
      <c r="C240" s="72" t="s">
        <v>67</v>
      </c>
      <c r="D240" s="72" t="s">
        <v>68</v>
      </c>
      <c r="E240" s="72">
        <v>446</v>
      </c>
      <c r="F240" s="72">
        <v>4916</v>
      </c>
      <c r="G240" s="72" t="s">
        <v>5</v>
      </c>
      <c r="H240" s="72">
        <v>9.0724162999999997E-2</v>
      </c>
      <c r="I240" s="72">
        <v>9072.4169999999995</v>
      </c>
    </row>
    <row r="241" spans="1:9">
      <c r="A241" s="72" t="s">
        <v>86</v>
      </c>
      <c r="B241" s="72" t="s">
        <v>85</v>
      </c>
      <c r="C241" s="72" t="s">
        <v>67</v>
      </c>
      <c r="D241" s="72" t="s">
        <v>68</v>
      </c>
      <c r="E241" s="72">
        <v>541</v>
      </c>
      <c r="F241" s="72">
        <v>3725</v>
      </c>
      <c r="G241" s="72" t="s">
        <v>5</v>
      </c>
      <c r="H241" s="72">
        <v>0.1452349</v>
      </c>
      <c r="I241" s="72">
        <v>14523.49</v>
      </c>
    </row>
    <row r="242" spans="1:9">
      <c r="A242" s="72" t="s">
        <v>78</v>
      </c>
      <c r="B242" s="72" t="s">
        <v>79</v>
      </c>
      <c r="C242" s="72" t="s">
        <v>69</v>
      </c>
      <c r="D242" s="72" t="s">
        <v>70</v>
      </c>
      <c r="E242" s="72">
        <v>30</v>
      </c>
      <c r="F242" s="72">
        <v>35160</v>
      </c>
      <c r="G242" s="72" t="s">
        <v>5</v>
      </c>
      <c r="H242" s="72">
        <v>8.5324228999999997E-4</v>
      </c>
      <c r="I242" s="72">
        <v>85.324234000000004</v>
      </c>
    </row>
    <row r="243" spans="1:9">
      <c r="A243" s="72" t="s">
        <v>78</v>
      </c>
      <c r="B243" s="72" t="s">
        <v>83</v>
      </c>
      <c r="C243" s="72" t="s">
        <v>69</v>
      </c>
      <c r="D243" s="72" t="s">
        <v>70</v>
      </c>
      <c r="E243" s="72">
        <v>1752</v>
      </c>
      <c r="F243" s="72">
        <v>85833</v>
      </c>
      <c r="G243" s="72" t="s">
        <v>5</v>
      </c>
      <c r="H243" s="72">
        <v>2.0411729999999999E-2</v>
      </c>
      <c r="I243" s="72">
        <v>2041.173</v>
      </c>
    </row>
    <row r="244" spans="1:9">
      <c r="A244" s="72" t="s">
        <v>78</v>
      </c>
      <c r="B244" s="72" t="s">
        <v>84</v>
      </c>
      <c r="C244" s="72" t="s">
        <v>69</v>
      </c>
      <c r="D244" s="72" t="s">
        <v>70</v>
      </c>
      <c r="E244" s="72">
        <v>832</v>
      </c>
      <c r="F244" s="72">
        <v>8331</v>
      </c>
      <c r="G244" s="72" t="s">
        <v>5</v>
      </c>
      <c r="H244" s="72">
        <v>9.9867962000000005E-2</v>
      </c>
      <c r="I244" s="72">
        <v>9986.7958999999992</v>
      </c>
    </row>
    <row r="245" spans="1:9">
      <c r="A245" s="72" t="s">
        <v>78</v>
      </c>
      <c r="B245" s="72" t="s">
        <v>85</v>
      </c>
      <c r="C245" s="72" t="s">
        <v>69</v>
      </c>
      <c r="D245" s="72" t="s">
        <v>70</v>
      </c>
      <c r="E245" s="72">
        <v>833</v>
      </c>
      <c r="F245" s="72">
        <v>7576</v>
      </c>
      <c r="G245" s="72" t="s">
        <v>5</v>
      </c>
      <c r="H245" s="72">
        <v>0.10995248000000001</v>
      </c>
      <c r="I245" s="72">
        <v>10995.248</v>
      </c>
    </row>
    <row r="246" spans="1:9">
      <c r="A246" s="72" t="s">
        <v>86</v>
      </c>
      <c r="B246" s="72" t="s">
        <v>79</v>
      </c>
      <c r="C246" s="72" t="s">
        <v>69</v>
      </c>
      <c r="D246" s="72" t="s">
        <v>70</v>
      </c>
      <c r="E246" s="72">
        <v>55</v>
      </c>
      <c r="F246" s="72">
        <v>37221</v>
      </c>
      <c r="G246" s="72" t="s">
        <v>5</v>
      </c>
      <c r="H246" s="72">
        <v>1.4776605E-3</v>
      </c>
      <c r="I246" s="72">
        <v>147.76605000000001</v>
      </c>
    </row>
    <row r="247" spans="1:9">
      <c r="A247" s="72" t="s">
        <v>86</v>
      </c>
      <c r="B247" s="72" t="s">
        <v>83</v>
      </c>
      <c r="C247" s="72" t="s">
        <v>69</v>
      </c>
      <c r="D247" s="72" t="s">
        <v>70</v>
      </c>
      <c r="E247" s="72">
        <v>1094</v>
      </c>
      <c r="F247" s="72">
        <v>88496</v>
      </c>
      <c r="G247" s="72" t="s">
        <v>5</v>
      </c>
      <c r="H247" s="72">
        <v>1.2362140000000001E-2</v>
      </c>
      <c r="I247" s="72">
        <v>1236.2140999999999</v>
      </c>
    </row>
    <row r="248" spans="1:9">
      <c r="A248" s="72" t="s">
        <v>86</v>
      </c>
      <c r="B248" s="72" t="s">
        <v>84</v>
      </c>
      <c r="C248" s="72" t="s">
        <v>69</v>
      </c>
      <c r="D248" s="72" t="s">
        <v>70</v>
      </c>
      <c r="E248" s="72">
        <v>831</v>
      </c>
      <c r="F248" s="72">
        <v>7294</v>
      </c>
      <c r="G248" s="72" t="s">
        <v>5</v>
      </c>
      <c r="H248" s="72">
        <v>0.11392926</v>
      </c>
      <c r="I248" s="72">
        <v>11392.925999999999</v>
      </c>
    </row>
    <row r="249" spans="1:9">
      <c r="A249" s="72" t="s">
        <v>86</v>
      </c>
      <c r="B249" s="72" t="s">
        <v>85</v>
      </c>
      <c r="C249" s="72" t="s">
        <v>69</v>
      </c>
      <c r="D249" s="72" t="s">
        <v>70</v>
      </c>
      <c r="E249" s="72">
        <v>1016</v>
      </c>
      <c r="F249" s="72">
        <v>5594</v>
      </c>
      <c r="G249" s="72" t="s">
        <v>5</v>
      </c>
      <c r="H249" s="72">
        <v>0.18162316000000001</v>
      </c>
      <c r="I249" s="72">
        <v>18162.315999999999</v>
      </c>
    </row>
    <row r="250" spans="1:9">
      <c r="A250" s="72" t="s">
        <v>78</v>
      </c>
      <c r="B250" s="72" t="s">
        <v>79</v>
      </c>
      <c r="C250" s="72" t="s">
        <v>71</v>
      </c>
      <c r="D250" s="72" t="s">
        <v>72</v>
      </c>
      <c r="E250" s="72">
        <v>46</v>
      </c>
      <c r="F250" s="72">
        <v>33641</v>
      </c>
      <c r="G250" s="72" t="s">
        <v>5</v>
      </c>
      <c r="H250" s="72">
        <v>1.3673791E-3</v>
      </c>
      <c r="I250" s="72">
        <v>136.73792</v>
      </c>
    </row>
    <row r="251" spans="1:9">
      <c r="A251" s="72" t="s">
        <v>78</v>
      </c>
      <c r="B251" s="72" t="s">
        <v>83</v>
      </c>
      <c r="C251" s="72" t="s">
        <v>71</v>
      </c>
      <c r="D251" s="72" t="s">
        <v>72</v>
      </c>
      <c r="E251" s="72">
        <v>2505</v>
      </c>
      <c r="F251" s="72">
        <v>116935</v>
      </c>
      <c r="G251" s="72" t="s">
        <v>5</v>
      </c>
      <c r="H251" s="72">
        <v>2.1422157000000001E-2</v>
      </c>
      <c r="I251" s="72">
        <v>2142.2157999999999</v>
      </c>
    </row>
    <row r="252" spans="1:9">
      <c r="A252" s="72" t="s">
        <v>78</v>
      </c>
      <c r="B252" s="72" t="s">
        <v>84</v>
      </c>
      <c r="C252" s="72" t="s">
        <v>71</v>
      </c>
      <c r="D252" s="72" t="s">
        <v>72</v>
      </c>
      <c r="E252" s="72">
        <v>1073</v>
      </c>
      <c r="F252" s="72">
        <v>9064</v>
      </c>
      <c r="G252" s="72" t="s">
        <v>5</v>
      </c>
      <c r="H252" s="72">
        <v>0.11838041000000001</v>
      </c>
      <c r="I252" s="72">
        <v>11838.040999999999</v>
      </c>
    </row>
    <row r="253" spans="1:9">
      <c r="A253" s="72" t="s">
        <v>78</v>
      </c>
      <c r="B253" s="72" t="s">
        <v>85</v>
      </c>
      <c r="C253" s="72" t="s">
        <v>71</v>
      </c>
      <c r="D253" s="72" t="s">
        <v>72</v>
      </c>
      <c r="E253" s="72">
        <v>1071</v>
      </c>
      <c r="F253" s="72">
        <v>8059</v>
      </c>
      <c r="G253" s="72" t="s">
        <v>5</v>
      </c>
      <c r="H253" s="72">
        <v>0.13289490000000001</v>
      </c>
      <c r="I253" s="72">
        <v>13289.49</v>
      </c>
    </row>
    <row r="254" spans="1:9">
      <c r="A254" s="72" t="s">
        <v>86</v>
      </c>
      <c r="B254" s="72" t="s">
        <v>79</v>
      </c>
      <c r="C254" s="72" t="s">
        <v>71</v>
      </c>
      <c r="D254" s="72" t="s">
        <v>72</v>
      </c>
      <c r="E254" s="72">
        <v>53</v>
      </c>
      <c r="F254" s="72">
        <v>34643</v>
      </c>
      <c r="G254" s="72" t="s">
        <v>5</v>
      </c>
      <c r="H254" s="72">
        <v>1.5298906000000001E-3</v>
      </c>
      <c r="I254" s="72">
        <v>152.98905999999999</v>
      </c>
    </row>
    <row r="255" spans="1:9">
      <c r="A255" s="72" t="s">
        <v>86</v>
      </c>
      <c r="B255" s="72" t="s">
        <v>83</v>
      </c>
      <c r="C255" s="72" t="s">
        <v>71</v>
      </c>
      <c r="D255" s="72" t="s">
        <v>72</v>
      </c>
      <c r="E255" s="72">
        <v>1531</v>
      </c>
      <c r="F255" s="72">
        <v>107550</v>
      </c>
      <c r="G255" s="72" t="s">
        <v>5</v>
      </c>
      <c r="H255" s="72">
        <v>1.4235239E-2</v>
      </c>
      <c r="I255" s="72">
        <v>1423.5238999999999</v>
      </c>
    </row>
    <row r="256" spans="1:9">
      <c r="A256" s="72" t="s">
        <v>86</v>
      </c>
      <c r="B256" s="72" t="s">
        <v>84</v>
      </c>
      <c r="C256" s="72" t="s">
        <v>71</v>
      </c>
      <c r="D256" s="72" t="s">
        <v>72</v>
      </c>
      <c r="E256" s="72">
        <v>1021</v>
      </c>
      <c r="F256" s="72">
        <v>7766</v>
      </c>
      <c r="G256" s="72" t="s">
        <v>5</v>
      </c>
      <c r="H256" s="72">
        <v>0.13147052000000001</v>
      </c>
      <c r="I256" s="72">
        <v>13147.050999999999</v>
      </c>
    </row>
    <row r="257" spans="1:9">
      <c r="A257" s="72" t="s">
        <v>86</v>
      </c>
      <c r="B257" s="72" t="s">
        <v>85</v>
      </c>
      <c r="C257" s="72" t="s">
        <v>71</v>
      </c>
      <c r="D257" s="72" t="s">
        <v>72</v>
      </c>
      <c r="E257" s="72">
        <v>1167</v>
      </c>
      <c r="F257" s="72">
        <v>5599</v>
      </c>
      <c r="G257" s="72" t="s">
        <v>5</v>
      </c>
      <c r="H257" s="72">
        <v>0.20843007999999999</v>
      </c>
      <c r="I257" s="72">
        <v>20843.008000000002</v>
      </c>
    </row>
    <row r="258" spans="1:9">
      <c r="A258" s="72" t="s">
        <v>78</v>
      </c>
      <c r="B258" s="72" t="s">
        <v>79</v>
      </c>
      <c r="C258" s="72" t="s">
        <v>73</v>
      </c>
      <c r="D258" s="72" t="s">
        <v>74</v>
      </c>
      <c r="E258" s="72">
        <v>31</v>
      </c>
      <c r="F258" s="72">
        <v>22306</v>
      </c>
      <c r="G258" s="72" t="s">
        <v>5</v>
      </c>
      <c r="H258" s="72">
        <v>1.3897606000000001E-3</v>
      </c>
      <c r="I258" s="72">
        <v>138.97605999999999</v>
      </c>
    </row>
    <row r="259" spans="1:9">
      <c r="A259" s="72" t="s">
        <v>78</v>
      </c>
      <c r="B259" s="72" t="s">
        <v>83</v>
      </c>
      <c r="C259" s="72" t="s">
        <v>73</v>
      </c>
      <c r="D259" s="72" t="s">
        <v>74</v>
      </c>
      <c r="E259" s="72">
        <v>1537</v>
      </c>
      <c r="F259" s="72">
        <v>71861</v>
      </c>
      <c r="G259" s="72" t="s">
        <v>5</v>
      </c>
      <c r="H259" s="72">
        <v>2.1388514000000001E-2</v>
      </c>
      <c r="I259" s="72">
        <v>2138.8512999999998</v>
      </c>
    </row>
    <row r="260" spans="1:9">
      <c r="A260" s="72" t="s">
        <v>78</v>
      </c>
      <c r="B260" s="72" t="s">
        <v>84</v>
      </c>
      <c r="C260" s="72" t="s">
        <v>73</v>
      </c>
      <c r="D260" s="72" t="s">
        <v>74</v>
      </c>
      <c r="E260" s="72">
        <v>955</v>
      </c>
      <c r="F260" s="72">
        <v>9713</v>
      </c>
      <c r="G260" s="72" t="s">
        <v>5</v>
      </c>
      <c r="H260" s="72">
        <v>9.8321839999999994E-2</v>
      </c>
      <c r="I260" s="72">
        <v>9832.1836000000003</v>
      </c>
    </row>
    <row r="261" spans="1:9">
      <c r="A261" s="72" t="s">
        <v>78</v>
      </c>
      <c r="B261" s="72" t="s">
        <v>85</v>
      </c>
      <c r="C261" s="72" t="s">
        <v>73</v>
      </c>
      <c r="D261" s="72" t="s">
        <v>74</v>
      </c>
      <c r="E261" s="72">
        <v>901</v>
      </c>
      <c r="F261" s="72">
        <v>7015</v>
      </c>
      <c r="G261" s="72" t="s">
        <v>5</v>
      </c>
      <c r="H261" s="72">
        <v>0.12843905</v>
      </c>
      <c r="I261" s="72">
        <v>12843.906000000001</v>
      </c>
    </row>
    <row r="262" spans="1:9">
      <c r="A262" s="72" t="s">
        <v>86</v>
      </c>
      <c r="B262" s="72" t="s">
        <v>79</v>
      </c>
      <c r="C262" s="72" t="s">
        <v>73</v>
      </c>
      <c r="D262" s="72" t="s">
        <v>74</v>
      </c>
      <c r="E262" s="72">
        <v>31</v>
      </c>
      <c r="F262" s="72">
        <v>23420</v>
      </c>
      <c r="G262" s="72" t="s">
        <v>5</v>
      </c>
      <c r="H262" s="72">
        <v>1.323655E-3</v>
      </c>
      <c r="I262" s="72">
        <v>132.36548999999999</v>
      </c>
    </row>
    <row r="263" spans="1:9">
      <c r="A263" s="72" t="s">
        <v>86</v>
      </c>
      <c r="B263" s="72" t="s">
        <v>83</v>
      </c>
      <c r="C263" s="72" t="s">
        <v>73</v>
      </c>
      <c r="D263" s="72" t="s">
        <v>74</v>
      </c>
      <c r="E263" s="72">
        <v>872</v>
      </c>
      <c r="F263" s="72">
        <v>74883</v>
      </c>
      <c r="G263" s="72" t="s">
        <v>5</v>
      </c>
      <c r="H263" s="72">
        <v>1.1644833E-2</v>
      </c>
      <c r="I263" s="72">
        <v>1164.4833000000001</v>
      </c>
    </row>
    <row r="264" spans="1:9">
      <c r="A264" s="72" t="s">
        <v>86</v>
      </c>
      <c r="B264" s="72" t="s">
        <v>84</v>
      </c>
      <c r="C264" s="72" t="s">
        <v>73</v>
      </c>
      <c r="D264" s="72" t="s">
        <v>74</v>
      </c>
      <c r="E264" s="72">
        <v>825</v>
      </c>
      <c r="F264" s="72">
        <v>7819</v>
      </c>
      <c r="G264" s="72" t="s">
        <v>5</v>
      </c>
      <c r="H264" s="72">
        <v>0.10551222</v>
      </c>
      <c r="I264" s="72">
        <v>10551.222</v>
      </c>
    </row>
    <row r="265" spans="1:9">
      <c r="A265" s="72" t="s">
        <v>86</v>
      </c>
      <c r="B265" s="72" t="s">
        <v>85</v>
      </c>
      <c r="C265" s="72" t="s">
        <v>73</v>
      </c>
      <c r="D265" s="72" t="s">
        <v>74</v>
      </c>
      <c r="E265" s="72">
        <v>970</v>
      </c>
      <c r="F265" s="72">
        <v>6040</v>
      </c>
      <c r="G265" s="72" t="s">
        <v>5</v>
      </c>
      <c r="H265" s="72">
        <v>0.16059603</v>
      </c>
      <c r="I265" s="72">
        <v>16059.602999999999</v>
      </c>
    </row>
    <row r="266" spans="1:9">
      <c r="A266" s="72" t="s">
        <v>78</v>
      </c>
      <c r="B266" s="72" t="s">
        <v>79</v>
      </c>
      <c r="C266" s="72" t="s">
        <v>89</v>
      </c>
      <c r="D266" s="72" t="s">
        <v>247</v>
      </c>
      <c r="E266" s="72">
        <v>258</v>
      </c>
      <c r="F266" s="72">
        <v>246293</v>
      </c>
      <c r="G266" s="72" t="s">
        <v>88</v>
      </c>
      <c r="H266" s="72">
        <v>1.0475327999999999E-3</v>
      </c>
      <c r="I266" s="72">
        <v>104.75328</v>
      </c>
    </row>
    <row r="267" spans="1:9">
      <c r="A267" s="72" t="s">
        <v>78</v>
      </c>
      <c r="B267" s="72" t="s">
        <v>83</v>
      </c>
      <c r="C267" s="72" t="s">
        <v>89</v>
      </c>
      <c r="D267" s="72" t="s">
        <v>247</v>
      </c>
      <c r="E267" s="72">
        <v>13843</v>
      </c>
      <c r="F267" s="72">
        <v>637023</v>
      </c>
      <c r="G267" s="72" t="s">
        <v>88</v>
      </c>
      <c r="H267" s="72">
        <v>2.1730769E-2</v>
      </c>
      <c r="I267" s="72">
        <v>2173.0769</v>
      </c>
    </row>
    <row r="268" spans="1:9">
      <c r="A268" s="72" t="s">
        <v>78</v>
      </c>
      <c r="B268" s="72" t="s">
        <v>84</v>
      </c>
      <c r="C268" s="72" t="s">
        <v>89</v>
      </c>
      <c r="D268" s="72" t="s">
        <v>247</v>
      </c>
      <c r="E268" s="72">
        <v>7813</v>
      </c>
      <c r="F268" s="72">
        <v>76266</v>
      </c>
      <c r="G268" s="72" t="s">
        <v>88</v>
      </c>
      <c r="H268" s="72">
        <v>0.10244408000000001</v>
      </c>
      <c r="I268" s="72">
        <v>10244.407999999999</v>
      </c>
    </row>
    <row r="269" spans="1:9">
      <c r="A269" s="72" t="s">
        <v>78</v>
      </c>
      <c r="B269" s="72" t="s">
        <v>85</v>
      </c>
      <c r="C269" s="72" t="s">
        <v>89</v>
      </c>
      <c r="D269" s="72" t="s">
        <v>247</v>
      </c>
      <c r="E269" s="72">
        <v>8187</v>
      </c>
      <c r="F269" s="72">
        <v>67755</v>
      </c>
      <c r="G269" s="72" t="s">
        <v>88</v>
      </c>
      <c r="H269" s="72">
        <v>0.12083241</v>
      </c>
      <c r="I269" s="72">
        <v>12083.241</v>
      </c>
    </row>
    <row r="270" spans="1:9">
      <c r="A270" s="72" t="s">
        <v>86</v>
      </c>
      <c r="B270" s="72" t="s">
        <v>79</v>
      </c>
      <c r="C270" s="72" t="s">
        <v>89</v>
      </c>
      <c r="D270" s="72" t="s">
        <v>247</v>
      </c>
      <c r="E270" s="72">
        <v>330</v>
      </c>
      <c r="F270" s="72">
        <v>260819</v>
      </c>
      <c r="G270" s="72" t="s">
        <v>88</v>
      </c>
      <c r="H270" s="72">
        <v>1.2652453E-3</v>
      </c>
      <c r="I270" s="72">
        <v>126.52452</v>
      </c>
    </row>
    <row r="271" spans="1:9">
      <c r="A271" s="72" t="s">
        <v>86</v>
      </c>
      <c r="B271" s="72" t="s">
        <v>83</v>
      </c>
      <c r="C271" s="72" t="s">
        <v>89</v>
      </c>
      <c r="D271" s="72" t="s">
        <v>247</v>
      </c>
      <c r="E271" s="72">
        <v>8178</v>
      </c>
      <c r="F271" s="72">
        <v>666685</v>
      </c>
      <c r="G271" s="72" t="s">
        <v>88</v>
      </c>
      <c r="H271" s="72">
        <v>1.2266663000000001E-2</v>
      </c>
      <c r="I271" s="72">
        <v>1226.6663000000001</v>
      </c>
    </row>
    <row r="272" spans="1:9">
      <c r="A272" s="72" t="s">
        <v>86</v>
      </c>
      <c r="B272" s="72" t="s">
        <v>84</v>
      </c>
      <c r="C272" s="72" t="s">
        <v>89</v>
      </c>
      <c r="D272" s="72" t="s">
        <v>247</v>
      </c>
      <c r="E272" s="72">
        <v>6873</v>
      </c>
      <c r="F272" s="72">
        <v>68013</v>
      </c>
      <c r="G272" s="72" t="s">
        <v>88</v>
      </c>
      <c r="H272" s="72">
        <v>0.10105421000000001</v>
      </c>
      <c r="I272" s="72">
        <v>10105.421</v>
      </c>
    </row>
    <row r="273" spans="1:9">
      <c r="A273" s="72" t="s">
        <v>86</v>
      </c>
      <c r="B273" s="72" t="s">
        <v>85</v>
      </c>
      <c r="C273" s="72" t="s">
        <v>89</v>
      </c>
      <c r="D273" s="72" t="s">
        <v>247</v>
      </c>
      <c r="E273" s="72">
        <v>8786</v>
      </c>
      <c r="F273" s="72">
        <v>52842</v>
      </c>
      <c r="G273" s="72" t="s">
        <v>88</v>
      </c>
      <c r="H273" s="72">
        <v>0.16626926</v>
      </c>
      <c r="I273" s="72">
        <v>16626.925999999999</v>
      </c>
    </row>
    <row r="274" spans="1:9">
      <c r="A274" s="72" t="s">
        <v>78</v>
      </c>
      <c r="B274" s="72" t="s">
        <v>79</v>
      </c>
      <c r="C274" s="72" t="s">
        <v>90</v>
      </c>
      <c r="D274" s="72" t="s">
        <v>248</v>
      </c>
      <c r="E274" s="72">
        <v>218</v>
      </c>
      <c r="F274" s="72">
        <v>175410</v>
      </c>
      <c r="G274" s="72" t="s">
        <v>88</v>
      </c>
      <c r="H274" s="72">
        <v>1.2428026000000001E-3</v>
      </c>
      <c r="I274" s="72">
        <v>124.28026</v>
      </c>
    </row>
    <row r="275" spans="1:9">
      <c r="A275" s="72" t="s">
        <v>78</v>
      </c>
      <c r="B275" s="72" t="s">
        <v>83</v>
      </c>
      <c r="C275" s="72" t="s">
        <v>90</v>
      </c>
      <c r="D275" s="72" t="s">
        <v>248</v>
      </c>
      <c r="E275" s="72">
        <v>10223</v>
      </c>
      <c r="F275" s="72">
        <v>470631</v>
      </c>
      <c r="G275" s="72" t="s">
        <v>88</v>
      </c>
      <c r="H275" s="72">
        <v>2.1721900999999998E-2</v>
      </c>
      <c r="I275" s="72">
        <v>2172.1902</v>
      </c>
    </row>
    <row r="276" spans="1:9">
      <c r="A276" s="72" t="s">
        <v>78</v>
      </c>
      <c r="B276" s="72" t="s">
        <v>84</v>
      </c>
      <c r="C276" s="72" t="s">
        <v>90</v>
      </c>
      <c r="D276" s="72" t="s">
        <v>248</v>
      </c>
      <c r="E276" s="72">
        <v>5504</v>
      </c>
      <c r="F276" s="72">
        <v>51214</v>
      </c>
      <c r="G276" s="72" t="s">
        <v>88</v>
      </c>
      <c r="H276" s="72">
        <v>0.10747062</v>
      </c>
      <c r="I276" s="72">
        <v>10747.062</v>
      </c>
    </row>
    <row r="277" spans="1:9">
      <c r="A277" s="72" t="s">
        <v>78</v>
      </c>
      <c r="B277" s="72" t="s">
        <v>85</v>
      </c>
      <c r="C277" s="72" t="s">
        <v>90</v>
      </c>
      <c r="D277" s="72" t="s">
        <v>248</v>
      </c>
      <c r="E277" s="72">
        <v>5703</v>
      </c>
      <c r="F277" s="72">
        <v>46512</v>
      </c>
      <c r="G277" s="72" t="s">
        <v>88</v>
      </c>
      <c r="H277" s="72">
        <v>0.12261352</v>
      </c>
      <c r="I277" s="72">
        <v>12261.352000000001</v>
      </c>
    </row>
    <row r="278" spans="1:9">
      <c r="A278" s="72" t="s">
        <v>86</v>
      </c>
      <c r="B278" s="72" t="s">
        <v>79</v>
      </c>
      <c r="C278" s="72" t="s">
        <v>90</v>
      </c>
      <c r="D278" s="72" t="s">
        <v>248</v>
      </c>
      <c r="E278" s="72">
        <v>242</v>
      </c>
      <c r="F278" s="72">
        <v>183950</v>
      </c>
      <c r="G278" s="72" t="s">
        <v>88</v>
      </c>
      <c r="H278" s="72">
        <v>1.3155749E-3</v>
      </c>
      <c r="I278" s="72">
        <v>131.5575</v>
      </c>
    </row>
    <row r="279" spans="1:9">
      <c r="A279" s="72" t="s">
        <v>86</v>
      </c>
      <c r="B279" s="72" t="s">
        <v>83</v>
      </c>
      <c r="C279" s="72" t="s">
        <v>90</v>
      </c>
      <c r="D279" s="72" t="s">
        <v>248</v>
      </c>
      <c r="E279" s="72">
        <v>6186</v>
      </c>
      <c r="F279" s="72">
        <v>474391</v>
      </c>
      <c r="G279" s="72" t="s">
        <v>88</v>
      </c>
      <c r="H279" s="72">
        <v>1.3039877E-2</v>
      </c>
      <c r="I279" s="72">
        <v>1303.9876999999999</v>
      </c>
    </row>
    <row r="280" spans="1:9">
      <c r="A280" s="72" t="s">
        <v>86</v>
      </c>
      <c r="B280" s="72" t="s">
        <v>84</v>
      </c>
      <c r="C280" s="72" t="s">
        <v>90</v>
      </c>
      <c r="D280" s="72" t="s">
        <v>248</v>
      </c>
      <c r="E280" s="72">
        <v>4854</v>
      </c>
      <c r="F280" s="72">
        <v>44569</v>
      </c>
      <c r="G280" s="72" t="s">
        <v>88</v>
      </c>
      <c r="H280" s="72">
        <v>0.10890978</v>
      </c>
      <c r="I280" s="72">
        <v>10890.978999999999</v>
      </c>
    </row>
    <row r="281" spans="1:9">
      <c r="A281" s="72" t="s">
        <v>86</v>
      </c>
      <c r="B281" s="72" t="s">
        <v>85</v>
      </c>
      <c r="C281" s="72" t="s">
        <v>90</v>
      </c>
      <c r="D281" s="72" t="s">
        <v>248</v>
      </c>
      <c r="E281" s="72">
        <v>6164</v>
      </c>
      <c r="F281" s="72">
        <v>33416</v>
      </c>
      <c r="G281" s="72" t="s">
        <v>88</v>
      </c>
      <c r="H281" s="72">
        <v>0.18446253000000001</v>
      </c>
      <c r="I281" s="72">
        <v>18446.254000000001</v>
      </c>
    </row>
    <row r="282" spans="1:9">
      <c r="A282" s="72" t="s">
        <v>78</v>
      </c>
      <c r="B282" s="72" t="s">
        <v>79</v>
      </c>
      <c r="C282" s="72" t="s">
        <v>91</v>
      </c>
      <c r="D282" s="72" t="s">
        <v>249</v>
      </c>
      <c r="E282" s="72">
        <v>225</v>
      </c>
      <c r="F282" s="72">
        <v>255765</v>
      </c>
      <c r="G282" s="72" t="s">
        <v>88</v>
      </c>
      <c r="H282" s="72">
        <v>8.7971380000000001E-4</v>
      </c>
      <c r="I282" s="72">
        <v>87.971382000000006</v>
      </c>
    </row>
    <row r="283" spans="1:9">
      <c r="A283" s="72" t="s">
        <v>78</v>
      </c>
      <c r="B283" s="72" t="s">
        <v>83</v>
      </c>
      <c r="C283" s="72" t="s">
        <v>91</v>
      </c>
      <c r="D283" s="72" t="s">
        <v>249</v>
      </c>
      <c r="E283" s="72">
        <v>11549</v>
      </c>
      <c r="F283" s="72">
        <v>614513</v>
      </c>
      <c r="G283" s="72" t="s">
        <v>88</v>
      </c>
      <c r="H283" s="72">
        <v>1.8793743000000002E-2</v>
      </c>
      <c r="I283" s="72">
        <v>1879.3743999999999</v>
      </c>
    </row>
    <row r="284" spans="1:9">
      <c r="A284" s="72" t="s">
        <v>78</v>
      </c>
      <c r="B284" s="72" t="s">
        <v>84</v>
      </c>
      <c r="C284" s="72" t="s">
        <v>91</v>
      </c>
      <c r="D284" s="72" t="s">
        <v>249</v>
      </c>
      <c r="E284" s="72">
        <v>5748</v>
      </c>
      <c r="F284" s="72">
        <v>57267</v>
      </c>
      <c r="G284" s="72" t="s">
        <v>88</v>
      </c>
      <c r="H284" s="72">
        <v>0.10037194000000001</v>
      </c>
      <c r="I284" s="72">
        <v>10037.194</v>
      </c>
    </row>
    <row r="285" spans="1:9">
      <c r="A285" s="72" t="s">
        <v>78</v>
      </c>
      <c r="B285" s="72" t="s">
        <v>85</v>
      </c>
      <c r="C285" s="72" t="s">
        <v>91</v>
      </c>
      <c r="D285" s="72" t="s">
        <v>249</v>
      </c>
      <c r="E285" s="72">
        <v>6029</v>
      </c>
      <c r="F285" s="72">
        <v>53129</v>
      </c>
      <c r="G285" s="72" t="s">
        <v>88</v>
      </c>
      <c r="H285" s="72">
        <v>0.11347851</v>
      </c>
      <c r="I285" s="72">
        <v>11347.852000000001</v>
      </c>
    </row>
    <row r="286" spans="1:9">
      <c r="A286" s="72" t="s">
        <v>86</v>
      </c>
      <c r="B286" s="72" t="s">
        <v>79</v>
      </c>
      <c r="C286" s="72" t="s">
        <v>91</v>
      </c>
      <c r="D286" s="72" t="s">
        <v>249</v>
      </c>
      <c r="E286" s="72">
        <v>304</v>
      </c>
      <c r="F286" s="72">
        <v>268643</v>
      </c>
      <c r="G286" s="72" t="s">
        <v>88</v>
      </c>
      <c r="H286" s="72">
        <v>1.1316132999999999E-3</v>
      </c>
      <c r="I286" s="72">
        <v>113.16133000000001</v>
      </c>
    </row>
    <row r="287" spans="1:9">
      <c r="A287" s="72" t="s">
        <v>86</v>
      </c>
      <c r="B287" s="72" t="s">
        <v>83</v>
      </c>
      <c r="C287" s="72" t="s">
        <v>91</v>
      </c>
      <c r="D287" s="72" t="s">
        <v>249</v>
      </c>
      <c r="E287" s="72">
        <v>7206</v>
      </c>
      <c r="F287" s="72">
        <v>645839</v>
      </c>
      <c r="G287" s="72" t="s">
        <v>88</v>
      </c>
      <c r="H287" s="72">
        <v>1.115758E-2</v>
      </c>
      <c r="I287" s="72">
        <v>1115.7579000000001</v>
      </c>
    </row>
    <row r="288" spans="1:9">
      <c r="A288" s="72" t="s">
        <v>86</v>
      </c>
      <c r="B288" s="72" t="s">
        <v>84</v>
      </c>
      <c r="C288" s="72" t="s">
        <v>91</v>
      </c>
      <c r="D288" s="72" t="s">
        <v>249</v>
      </c>
      <c r="E288" s="72">
        <v>5400</v>
      </c>
      <c r="F288" s="72">
        <v>50265</v>
      </c>
      <c r="G288" s="72" t="s">
        <v>88</v>
      </c>
      <c r="H288" s="72">
        <v>0.10743061</v>
      </c>
      <c r="I288" s="72">
        <v>10743.062</v>
      </c>
    </row>
    <row r="289" spans="1:9">
      <c r="A289" s="72" t="s">
        <v>86</v>
      </c>
      <c r="B289" s="72" t="s">
        <v>85</v>
      </c>
      <c r="C289" s="72" t="s">
        <v>91</v>
      </c>
      <c r="D289" s="72" t="s">
        <v>249</v>
      </c>
      <c r="E289" s="72">
        <v>6743</v>
      </c>
      <c r="F289" s="72">
        <v>38162</v>
      </c>
      <c r="G289" s="72" t="s">
        <v>88</v>
      </c>
      <c r="H289" s="72">
        <v>0.17669409999999999</v>
      </c>
      <c r="I289" s="72">
        <v>17669.41</v>
      </c>
    </row>
    <row r="290" spans="1:9">
      <c r="A290" s="72" t="s">
        <v>78</v>
      </c>
      <c r="B290" s="72" t="s">
        <v>79</v>
      </c>
      <c r="C290" s="72" t="s">
        <v>92</v>
      </c>
      <c r="D290" s="72" t="s">
        <v>250</v>
      </c>
      <c r="E290" s="72">
        <v>239</v>
      </c>
      <c r="F290" s="72">
        <v>209749</v>
      </c>
      <c r="G290" s="72" t="s">
        <v>88</v>
      </c>
      <c r="H290" s="72">
        <v>1.1394571E-3</v>
      </c>
      <c r="I290" s="72">
        <v>113.94571999999999</v>
      </c>
    </row>
    <row r="291" spans="1:9">
      <c r="A291" s="72" t="s">
        <v>78</v>
      </c>
      <c r="B291" s="72" t="s">
        <v>83</v>
      </c>
      <c r="C291" s="72" t="s">
        <v>92</v>
      </c>
      <c r="D291" s="72" t="s">
        <v>250</v>
      </c>
      <c r="E291" s="72">
        <v>12531</v>
      </c>
      <c r="F291" s="72">
        <v>585101</v>
      </c>
      <c r="G291" s="72" t="s">
        <v>88</v>
      </c>
      <c r="H291" s="72">
        <v>2.1416814999999999E-2</v>
      </c>
      <c r="I291" s="72">
        <v>2141.6815999999999</v>
      </c>
    </row>
    <row r="292" spans="1:9">
      <c r="A292" s="72" t="s">
        <v>78</v>
      </c>
      <c r="B292" s="72" t="s">
        <v>84</v>
      </c>
      <c r="C292" s="72" t="s">
        <v>92</v>
      </c>
      <c r="D292" s="72" t="s">
        <v>250</v>
      </c>
      <c r="E292" s="72">
        <v>6654</v>
      </c>
      <c r="F292" s="72">
        <v>58850</v>
      </c>
      <c r="G292" s="72" t="s">
        <v>88</v>
      </c>
      <c r="H292" s="72">
        <v>0.11306711999999999</v>
      </c>
      <c r="I292" s="72">
        <v>11306.712</v>
      </c>
    </row>
    <row r="293" spans="1:9">
      <c r="A293" s="72" t="s">
        <v>78</v>
      </c>
      <c r="B293" s="72" t="s">
        <v>85</v>
      </c>
      <c r="C293" s="72" t="s">
        <v>92</v>
      </c>
      <c r="D293" s="72" t="s">
        <v>250</v>
      </c>
      <c r="E293" s="72">
        <v>7157</v>
      </c>
      <c r="F293" s="72">
        <v>56943</v>
      </c>
      <c r="G293" s="72" t="s">
        <v>88</v>
      </c>
      <c r="H293" s="72">
        <v>0.12568709</v>
      </c>
      <c r="I293" s="72">
        <v>12568.709000000001</v>
      </c>
    </row>
    <row r="294" spans="1:9">
      <c r="A294" s="72" t="s">
        <v>86</v>
      </c>
      <c r="B294" s="72" t="s">
        <v>79</v>
      </c>
      <c r="C294" s="72" t="s">
        <v>92</v>
      </c>
      <c r="D294" s="72" t="s">
        <v>250</v>
      </c>
      <c r="E294" s="72">
        <v>265</v>
      </c>
      <c r="F294" s="72">
        <v>219732</v>
      </c>
      <c r="G294" s="72" t="s">
        <v>88</v>
      </c>
      <c r="H294" s="72">
        <v>1.2060147000000001E-3</v>
      </c>
      <c r="I294" s="72">
        <v>120.60146</v>
      </c>
    </row>
    <row r="295" spans="1:9">
      <c r="A295" s="72" t="s">
        <v>86</v>
      </c>
      <c r="B295" s="72" t="s">
        <v>83</v>
      </c>
      <c r="C295" s="72" t="s">
        <v>92</v>
      </c>
      <c r="D295" s="72" t="s">
        <v>250</v>
      </c>
      <c r="E295" s="72">
        <v>8291</v>
      </c>
      <c r="F295" s="72">
        <v>575907</v>
      </c>
      <c r="G295" s="72" t="s">
        <v>88</v>
      </c>
      <c r="H295" s="72">
        <v>1.4396422000000001E-2</v>
      </c>
      <c r="I295" s="72">
        <v>1439.6422</v>
      </c>
    </row>
    <row r="296" spans="1:9">
      <c r="A296" s="72" t="s">
        <v>86</v>
      </c>
      <c r="B296" s="72" t="s">
        <v>84</v>
      </c>
      <c r="C296" s="72" t="s">
        <v>92</v>
      </c>
      <c r="D296" s="72" t="s">
        <v>250</v>
      </c>
      <c r="E296" s="72">
        <v>6334</v>
      </c>
      <c r="F296" s="72">
        <v>52356</v>
      </c>
      <c r="G296" s="72" t="s">
        <v>88</v>
      </c>
      <c r="H296" s="72">
        <v>0.12097945</v>
      </c>
      <c r="I296" s="72">
        <v>12097.945</v>
      </c>
    </row>
    <row r="297" spans="1:9">
      <c r="A297" s="72" t="s">
        <v>86</v>
      </c>
      <c r="B297" s="72" t="s">
        <v>85</v>
      </c>
      <c r="C297" s="72" t="s">
        <v>92</v>
      </c>
      <c r="D297" s="72" t="s">
        <v>250</v>
      </c>
      <c r="E297" s="72">
        <v>7802</v>
      </c>
      <c r="F297" s="72">
        <v>39313</v>
      </c>
      <c r="G297" s="72" t="s">
        <v>88</v>
      </c>
      <c r="H297" s="72">
        <v>0.19845852</v>
      </c>
      <c r="I297" s="72">
        <v>19845.851999999999</v>
      </c>
    </row>
    <row r="298" spans="1:9">
      <c r="A298" s="72" t="s">
        <v>78</v>
      </c>
      <c r="B298" s="72" t="s">
        <v>79</v>
      </c>
      <c r="C298" s="72" t="s">
        <v>94</v>
      </c>
      <c r="D298" s="72" t="s">
        <v>251</v>
      </c>
      <c r="E298" s="72">
        <v>223</v>
      </c>
      <c r="F298" s="72">
        <v>178756</v>
      </c>
      <c r="G298" s="72" t="s">
        <v>88</v>
      </c>
      <c r="H298" s="72">
        <v>1.2475105E-3</v>
      </c>
      <c r="I298" s="72">
        <v>124.75106</v>
      </c>
    </row>
    <row r="299" spans="1:9">
      <c r="A299" s="72" t="s">
        <v>78</v>
      </c>
      <c r="B299" s="72" t="s">
        <v>83</v>
      </c>
      <c r="C299" s="72" t="s">
        <v>94</v>
      </c>
      <c r="D299" s="72" t="s">
        <v>251</v>
      </c>
      <c r="E299" s="72">
        <v>11684</v>
      </c>
      <c r="F299" s="72">
        <v>478128</v>
      </c>
      <c r="G299" s="72" t="s">
        <v>88</v>
      </c>
      <c r="H299" s="72">
        <v>2.4436970999999998E-2</v>
      </c>
      <c r="I299" s="72">
        <v>2443.6970000000001</v>
      </c>
    </row>
    <row r="300" spans="1:9">
      <c r="A300" s="72" t="s">
        <v>78</v>
      </c>
      <c r="B300" s="72" t="s">
        <v>84</v>
      </c>
      <c r="C300" s="72" t="s">
        <v>94</v>
      </c>
      <c r="D300" s="72" t="s">
        <v>251</v>
      </c>
      <c r="E300" s="72">
        <v>6556</v>
      </c>
      <c r="F300" s="72">
        <v>55692</v>
      </c>
      <c r="G300" s="72" t="s">
        <v>88</v>
      </c>
      <c r="H300" s="72">
        <v>0.11771888</v>
      </c>
      <c r="I300" s="72">
        <v>11771.888999999999</v>
      </c>
    </row>
    <row r="301" spans="1:9">
      <c r="A301" s="72" t="s">
        <v>78</v>
      </c>
      <c r="B301" s="72" t="s">
        <v>85</v>
      </c>
      <c r="C301" s="72" t="s">
        <v>94</v>
      </c>
      <c r="D301" s="72" t="s">
        <v>251</v>
      </c>
      <c r="E301" s="72">
        <v>6745</v>
      </c>
      <c r="F301" s="72">
        <v>51156</v>
      </c>
      <c r="G301" s="72" t="s">
        <v>88</v>
      </c>
      <c r="H301" s="72">
        <v>0.13185160000000001</v>
      </c>
      <c r="I301" s="72">
        <v>13185.159</v>
      </c>
    </row>
    <row r="302" spans="1:9">
      <c r="A302" s="72" t="s">
        <v>86</v>
      </c>
      <c r="B302" s="72" t="s">
        <v>79</v>
      </c>
      <c r="C302" s="72" t="s">
        <v>94</v>
      </c>
      <c r="D302" s="72" t="s">
        <v>251</v>
      </c>
      <c r="E302" s="72">
        <v>252</v>
      </c>
      <c r="F302" s="72">
        <v>185430</v>
      </c>
      <c r="G302" s="72" t="s">
        <v>88</v>
      </c>
      <c r="H302" s="72">
        <v>1.3590034E-3</v>
      </c>
      <c r="I302" s="72">
        <v>135.90034</v>
      </c>
    </row>
    <row r="303" spans="1:9">
      <c r="A303" s="72" t="s">
        <v>86</v>
      </c>
      <c r="B303" s="72" t="s">
        <v>83</v>
      </c>
      <c r="C303" s="72" t="s">
        <v>94</v>
      </c>
      <c r="D303" s="72" t="s">
        <v>251</v>
      </c>
      <c r="E303" s="72">
        <v>7006</v>
      </c>
      <c r="F303" s="72">
        <v>453075</v>
      </c>
      <c r="G303" s="72" t="s">
        <v>88</v>
      </c>
      <c r="H303" s="72">
        <v>1.5463223999999999E-2</v>
      </c>
      <c r="I303" s="72">
        <v>1546.3224</v>
      </c>
    </row>
    <row r="304" spans="1:9">
      <c r="A304" s="72" t="s">
        <v>86</v>
      </c>
      <c r="B304" s="72" t="s">
        <v>84</v>
      </c>
      <c r="C304" s="72" t="s">
        <v>94</v>
      </c>
      <c r="D304" s="72" t="s">
        <v>251</v>
      </c>
      <c r="E304" s="72">
        <v>6146</v>
      </c>
      <c r="F304" s="72">
        <v>49164</v>
      </c>
      <c r="G304" s="72" t="s">
        <v>88</v>
      </c>
      <c r="H304" s="72">
        <v>0.12501018</v>
      </c>
      <c r="I304" s="72">
        <v>12501.017</v>
      </c>
    </row>
    <row r="305" spans="1:9">
      <c r="A305" s="72" t="s">
        <v>86</v>
      </c>
      <c r="B305" s="72" t="s">
        <v>85</v>
      </c>
      <c r="C305" s="72" t="s">
        <v>94</v>
      </c>
      <c r="D305" s="72" t="s">
        <v>251</v>
      </c>
      <c r="E305" s="72">
        <v>7289</v>
      </c>
      <c r="F305" s="72">
        <v>36277</v>
      </c>
      <c r="G305" s="72" t="s">
        <v>88</v>
      </c>
      <c r="H305" s="72">
        <v>0.2009262</v>
      </c>
      <c r="I305" s="72">
        <v>20092.620999999999</v>
      </c>
    </row>
    <row r="306" spans="1:9">
      <c r="A306" s="72" t="s">
        <v>78</v>
      </c>
      <c r="B306" s="72" t="s">
        <v>79</v>
      </c>
      <c r="C306" s="72" t="s">
        <v>96</v>
      </c>
      <c r="D306" s="72" t="s">
        <v>93</v>
      </c>
      <c r="E306" s="72">
        <v>239</v>
      </c>
      <c r="F306" s="72">
        <v>209749</v>
      </c>
      <c r="G306" s="72" t="s">
        <v>110</v>
      </c>
      <c r="H306" s="72">
        <v>1.1394571E-3</v>
      </c>
      <c r="I306" s="72">
        <v>113.94571999999999</v>
      </c>
    </row>
    <row r="307" spans="1:9">
      <c r="A307" s="72" t="s">
        <v>78</v>
      </c>
      <c r="B307" s="72" t="s">
        <v>83</v>
      </c>
      <c r="C307" s="72" t="s">
        <v>96</v>
      </c>
      <c r="D307" s="72" t="s">
        <v>93</v>
      </c>
      <c r="E307" s="72">
        <v>12531</v>
      </c>
      <c r="F307" s="72">
        <v>585101</v>
      </c>
      <c r="G307" s="72" t="s">
        <v>110</v>
      </c>
      <c r="H307" s="72">
        <v>2.1416814999999999E-2</v>
      </c>
      <c r="I307" s="72">
        <v>2141.6815999999999</v>
      </c>
    </row>
    <row r="308" spans="1:9">
      <c r="A308" s="72" t="s">
        <v>78</v>
      </c>
      <c r="B308" s="72" t="s">
        <v>84</v>
      </c>
      <c r="C308" s="72" t="s">
        <v>96</v>
      </c>
      <c r="D308" s="72" t="s">
        <v>93</v>
      </c>
      <c r="E308" s="72">
        <v>6654</v>
      </c>
      <c r="F308" s="72">
        <v>58850</v>
      </c>
      <c r="G308" s="72" t="s">
        <v>110</v>
      </c>
      <c r="H308" s="72">
        <v>0.11306711999999999</v>
      </c>
      <c r="I308" s="72">
        <v>11306.712</v>
      </c>
    </row>
    <row r="309" spans="1:9">
      <c r="A309" s="72" t="s">
        <v>78</v>
      </c>
      <c r="B309" s="72" t="s">
        <v>85</v>
      </c>
      <c r="C309" s="72" t="s">
        <v>96</v>
      </c>
      <c r="D309" s="72" t="s">
        <v>93</v>
      </c>
      <c r="E309" s="72">
        <v>7157</v>
      </c>
      <c r="F309" s="72">
        <v>56943</v>
      </c>
      <c r="G309" s="72" t="s">
        <v>110</v>
      </c>
      <c r="H309" s="72">
        <v>0.12568709</v>
      </c>
      <c r="I309" s="72">
        <v>12568.709000000001</v>
      </c>
    </row>
    <row r="310" spans="1:9">
      <c r="A310" s="72" t="s">
        <v>86</v>
      </c>
      <c r="B310" s="72" t="s">
        <v>79</v>
      </c>
      <c r="C310" s="72" t="s">
        <v>96</v>
      </c>
      <c r="D310" s="72" t="s">
        <v>93</v>
      </c>
      <c r="E310" s="72">
        <v>265</v>
      </c>
      <c r="F310" s="72">
        <v>219732</v>
      </c>
      <c r="G310" s="72" t="s">
        <v>110</v>
      </c>
      <c r="H310" s="72">
        <v>1.2060147000000001E-3</v>
      </c>
      <c r="I310" s="72">
        <v>120.60146</v>
      </c>
    </row>
    <row r="311" spans="1:9">
      <c r="A311" s="72" t="s">
        <v>86</v>
      </c>
      <c r="B311" s="72" t="s">
        <v>83</v>
      </c>
      <c r="C311" s="72" t="s">
        <v>96</v>
      </c>
      <c r="D311" s="72" t="s">
        <v>93</v>
      </c>
      <c r="E311" s="72">
        <v>8291</v>
      </c>
      <c r="F311" s="72">
        <v>575907</v>
      </c>
      <c r="G311" s="72" t="s">
        <v>110</v>
      </c>
      <c r="H311" s="72">
        <v>1.4396422000000001E-2</v>
      </c>
      <c r="I311" s="72">
        <v>1439.6422</v>
      </c>
    </row>
    <row r="312" spans="1:9">
      <c r="A312" s="72" t="s">
        <v>86</v>
      </c>
      <c r="B312" s="72" t="s">
        <v>84</v>
      </c>
      <c r="C312" s="72" t="s">
        <v>96</v>
      </c>
      <c r="D312" s="72" t="s">
        <v>93</v>
      </c>
      <c r="E312" s="72">
        <v>6334</v>
      </c>
      <c r="F312" s="72">
        <v>52356</v>
      </c>
      <c r="G312" s="72" t="s">
        <v>110</v>
      </c>
      <c r="H312" s="72">
        <v>0.12097945</v>
      </c>
      <c r="I312" s="72">
        <v>12097.945</v>
      </c>
    </row>
    <row r="313" spans="1:9">
      <c r="A313" s="72" t="s">
        <v>86</v>
      </c>
      <c r="B313" s="72" t="s">
        <v>85</v>
      </c>
      <c r="C313" s="72" t="s">
        <v>96</v>
      </c>
      <c r="D313" s="72" t="s">
        <v>93</v>
      </c>
      <c r="E313" s="72">
        <v>7802</v>
      </c>
      <c r="F313" s="72">
        <v>39313</v>
      </c>
      <c r="G313" s="72" t="s">
        <v>110</v>
      </c>
      <c r="H313" s="72">
        <v>0.19845852</v>
      </c>
      <c r="I313" s="72">
        <v>19845.851999999999</v>
      </c>
    </row>
    <row r="314" spans="1:9">
      <c r="A314" s="72" t="s">
        <v>78</v>
      </c>
      <c r="B314" s="72" t="s">
        <v>79</v>
      </c>
      <c r="C314" s="72" t="s">
        <v>97</v>
      </c>
      <c r="D314" s="72" t="s">
        <v>231</v>
      </c>
      <c r="E314" s="72">
        <v>443</v>
      </c>
      <c r="F314" s="72">
        <v>431175</v>
      </c>
      <c r="G314" s="72" t="s">
        <v>110</v>
      </c>
      <c r="H314" s="72">
        <v>1.0274251E-3</v>
      </c>
      <c r="I314" s="72">
        <v>102.74251</v>
      </c>
    </row>
    <row r="315" spans="1:9">
      <c r="A315" s="72" t="s">
        <v>78</v>
      </c>
      <c r="B315" s="72" t="s">
        <v>83</v>
      </c>
      <c r="C315" s="72" t="s">
        <v>97</v>
      </c>
      <c r="D315" s="72" t="s">
        <v>231</v>
      </c>
      <c r="E315" s="72">
        <v>21772</v>
      </c>
      <c r="F315" s="72">
        <v>1085144</v>
      </c>
      <c r="G315" s="72" t="s">
        <v>110</v>
      </c>
      <c r="H315" s="72">
        <v>2.0063695999999999E-2</v>
      </c>
      <c r="I315" s="72">
        <v>2006.3696</v>
      </c>
    </row>
    <row r="316" spans="1:9">
      <c r="A316" s="72" t="s">
        <v>78</v>
      </c>
      <c r="B316" s="72" t="s">
        <v>84</v>
      </c>
      <c r="C316" s="72" t="s">
        <v>97</v>
      </c>
      <c r="D316" s="72" t="s">
        <v>231</v>
      </c>
      <c r="E316" s="72">
        <v>11252</v>
      </c>
      <c r="F316" s="72">
        <v>108481</v>
      </c>
      <c r="G316" s="72" t="s">
        <v>110</v>
      </c>
      <c r="H316" s="72">
        <v>0.10372323999999999</v>
      </c>
      <c r="I316" s="72">
        <v>10372.323</v>
      </c>
    </row>
    <row r="317" spans="1:9">
      <c r="A317" s="72" t="s">
        <v>78</v>
      </c>
      <c r="B317" s="72" t="s">
        <v>85</v>
      </c>
      <c r="C317" s="72" t="s">
        <v>97</v>
      </c>
      <c r="D317" s="72" t="s">
        <v>231</v>
      </c>
      <c r="E317" s="72">
        <v>11732</v>
      </c>
      <c r="F317" s="72">
        <v>99641</v>
      </c>
      <c r="G317" s="72" t="s">
        <v>110</v>
      </c>
      <c r="H317" s="72">
        <v>0.11774269</v>
      </c>
      <c r="I317" s="72">
        <v>11774.27</v>
      </c>
    </row>
    <row r="318" spans="1:9">
      <c r="A318" s="72" t="s">
        <v>86</v>
      </c>
      <c r="B318" s="72" t="s">
        <v>79</v>
      </c>
      <c r="C318" s="72" t="s">
        <v>97</v>
      </c>
      <c r="D318" s="72" t="s">
        <v>231</v>
      </c>
      <c r="E318" s="72">
        <v>546</v>
      </c>
      <c r="F318" s="72">
        <v>452593</v>
      </c>
      <c r="G318" s="72" t="s">
        <v>110</v>
      </c>
      <c r="H318" s="72">
        <v>1.2063818999999999E-3</v>
      </c>
      <c r="I318" s="72">
        <v>120.63818999999999</v>
      </c>
    </row>
    <row r="319" spans="1:9">
      <c r="A319" s="72" t="s">
        <v>86</v>
      </c>
      <c r="B319" s="72" t="s">
        <v>83</v>
      </c>
      <c r="C319" s="72" t="s">
        <v>97</v>
      </c>
      <c r="D319" s="72" t="s">
        <v>231</v>
      </c>
      <c r="E319" s="72">
        <v>13392</v>
      </c>
      <c r="F319" s="72">
        <v>1120230</v>
      </c>
      <c r="G319" s="72" t="s">
        <v>110</v>
      </c>
      <c r="H319" s="72">
        <v>1.1954688E-2</v>
      </c>
      <c r="I319" s="72">
        <v>1195.4688000000001</v>
      </c>
    </row>
    <row r="320" spans="1:9">
      <c r="A320" s="72" t="s">
        <v>86</v>
      </c>
      <c r="B320" s="72" t="s">
        <v>84</v>
      </c>
      <c r="C320" s="72" t="s">
        <v>97</v>
      </c>
      <c r="D320" s="72" t="s">
        <v>231</v>
      </c>
      <c r="E320" s="72">
        <v>10254</v>
      </c>
      <c r="F320" s="72">
        <v>94834</v>
      </c>
      <c r="G320" s="72" t="s">
        <v>110</v>
      </c>
      <c r="H320" s="72">
        <v>0.10812578</v>
      </c>
      <c r="I320" s="72">
        <v>10812.578</v>
      </c>
    </row>
    <row r="321" spans="1:9">
      <c r="A321" s="72" t="s">
        <v>86</v>
      </c>
      <c r="B321" s="72" t="s">
        <v>85</v>
      </c>
      <c r="C321" s="72" t="s">
        <v>97</v>
      </c>
      <c r="D321" s="72" t="s">
        <v>231</v>
      </c>
      <c r="E321" s="72">
        <v>12907</v>
      </c>
      <c r="F321" s="72">
        <v>71578</v>
      </c>
      <c r="G321" s="72" t="s">
        <v>110</v>
      </c>
      <c r="H321" s="72">
        <v>0.18032076999999999</v>
      </c>
      <c r="I321" s="72">
        <v>18032.076000000001</v>
      </c>
    </row>
    <row r="322" spans="1:9">
      <c r="A322" s="72" t="s">
        <v>78</v>
      </c>
      <c r="B322" s="72" t="s">
        <v>79</v>
      </c>
      <c r="C322" s="72" t="s">
        <v>98</v>
      </c>
      <c r="D322" s="72" t="s">
        <v>230</v>
      </c>
      <c r="E322" s="72">
        <v>481</v>
      </c>
      <c r="F322" s="72">
        <v>425049</v>
      </c>
      <c r="G322" s="72" t="s">
        <v>110</v>
      </c>
      <c r="H322" s="72">
        <v>1.1316341999999999E-3</v>
      </c>
      <c r="I322" s="72">
        <v>113.16342</v>
      </c>
    </row>
    <row r="323" spans="1:9">
      <c r="A323" s="72" t="s">
        <v>78</v>
      </c>
      <c r="B323" s="72" t="s">
        <v>83</v>
      </c>
      <c r="C323" s="72" t="s">
        <v>98</v>
      </c>
      <c r="D323" s="72" t="s">
        <v>230</v>
      </c>
      <c r="E323" s="72">
        <v>25527</v>
      </c>
      <c r="F323" s="72">
        <v>1115151</v>
      </c>
      <c r="G323" s="72" t="s">
        <v>110</v>
      </c>
      <c r="H323" s="72">
        <v>2.2891070999999999E-2</v>
      </c>
      <c r="I323" s="72">
        <v>2289.1069000000002</v>
      </c>
    </row>
    <row r="324" spans="1:9">
      <c r="A324" s="72" t="s">
        <v>78</v>
      </c>
      <c r="B324" s="72" t="s">
        <v>84</v>
      </c>
      <c r="C324" s="72" t="s">
        <v>98</v>
      </c>
      <c r="D324" s="72" t="s">
        <v>230</v>
      </c>
      <c r="E324" s="72">
        <v>14369</v>
      </c>
      <c r="F324" s="72">
        <v>131958</v>
      </c>
      <c r="G324" s="72" t="s">
        <v>110</v>
      </c>
      <c r="H324" s="72">
        <v>0.10889070000000001</v>
      </c>
      <c r="I324" s="72">
        <v>10889.07</v>
      </c>
    </row>
    <row r="325" spans="1:9">
      <c r="A325" s="72" t="s">
        <v>78</v>
      </c>
      <c r="B325" s="72" t="s">
        <v>85</v>
      </c>
      <c r="C325" s="72" t="s">
        <v>98</v>
      </c>
      <c r="D325" s="72" t="s">
        <v>230</v>
      </c>
      <c r="E325" s="72">
        <v>14932</v>
      </c>
      <c r="F325" s="72">
        <v>118911</v>
      </c>
      <c r="G325" s="72" t="s">
        <v>110</v>
      </c>
      <c r="H325" s="72">
        <v>0.12557289999999999</v>
      </c>
      <c r="I325" s="72">
        <v>12557.290999999999</v>
      </c>
    </row>
    <row r="326" spans="1:9">
      <c r="A326" s="72" t="s">
        <v>86</v>
      </c>
      <c r="B326" s="72" t="s">
        <v>79</v>
      </c>
      <c r="C326" s="72" t="s">
        <v>98</v>
      </c>
      <c r="D326" s="72" t="s">
        <v>230</v>
      </c>
      <c r="E326" s="72">
        <v>582</v>
      </c>
      <c r="F326" s="72">
        <v>446249</v>
      </c>
      <c r="G326" s="72" t="s">
        <v>110</v>
      </c>
      <c r="H326" s="72">
        <v>1.3042046E-3</v>
      </c>
      <c r="I326" s="72">
        <v>130.42045999999999</v>
      </c>
    </row>
    <row r="327" spans="1:9">
      <c r="A327" s="72" t="s">
        <v>86</v>
      </c>
      <c r="B327" s="72" t="s">
        <v>83</v>
      </c>
      <c r="C327" s="72" t="s">
        <v>98</v>
      </c>
      <c r="D327" s="72" t="s">
        <v>230</v>
      </c>
      <c r="E327" s="72">
        <v>15184</v>
      </c>
      <c r="F327" s="72">
        <v>1119760</v>
      </c>
      <c r="G327" s="72" t="s">
        <v>110</v>
      </c>
      <c r="H327" s="72">
        <v>1.3560048E-2</v>
      </c>
      <c r="I327" s="72">
        <v>1356.0048999999999</v>
      </c>
    </row>
    <row r="328" spans="1:9">
      <c r="A328" s="72" t="s">
        <v>86</v>
      </c>
      <c r="B328" s="72" t="s">
        <v>84</v>
      </c>
      <c r="C328" s="72" t="s">
        <v>98</v>
      </c>
      <c r="D328" s="72" t="s">
        <v>230</v>
      </c>
      <c r="E328" s="72">
        <v>13019</v>
      </c>
      <c r="F328" s="72">
        <v>117177</v>
      </c>
      <c r="G328" s="72" t="s">
        <v>110</v>
      </c>
      <c r="H328" s="72">
        <v>0.11110542</v>
      </c>
      <c r="I328" s="72">
        <v>11110.541999999999</v>
      </c>
    </row>
    <row r="329" spans="1:9">
      <c r="A329" s="72" t="s">
        <v>86</v>
      </c>
      <c r="B329" s="72" t="s">
        <v>85</v>
      </c>
      <c r="C329" s="72" t="s">
        <v>98</v>
      </c>
      <c r="D329" s="72" t="s">
        <v>230</v>
      </c>
      <c r="E329" s="72">
        <v>16075</v>
      </c>
      <c r="F329" s="72">
        <v>89119</v>
      </c>
      <c r="G329" s="72" t="s">
        <v>110</v>
      </c>
      <c r="H329" s="72">
        <v>0.1803768</v>
      </c>
      <c r="I329" s="72">
        <v>18037.68</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Introduction</vt:lpstr>
      <vt:lpstr>Methodology</vt:lpstr>
      <vt:lpstr>count_CCG_ethn</vt:lpstr>
      <vt:lpstr>count_CCG_time_since</vt:lpstr>
      <vt:lpstr>count_CCG_dep</vt:lpstr>
      <vt:lpstr>count_STPCA_sex_age_time_since</vt:lpstr>
      <vt:lpstr>count_STPCA_sex_age_dep</vt:lpstr>
      <vt:lpstr>count_STPCA_sex_age_ethn06</vt:lpstr>
      <vt:lpstr>prev_sex_age_MF</vt:lpstr>
      <vt:lpstr>prev_sex_age_MFPersons</vt:lpstr>
      <vt:lpstr>prev_sex</vt:lpstr>
      <vt:lpstr>prev_CCG_STP_CA_tumourgroup</vt:lpstr>
      <vt:lpstr>subs_sex_age</vt:lpstr>
      <vt:lpstr>subs_sex</vt:lpstr>
      <vt:lpstr>subs_age</vt:lpstr>
      <vt:lpstr>subs_count_imd</vt:lpstr>
      <vt:lpstr>subs_count_ethn</vt:lpstr>
      <vt:lpstr>subs_count_prev</vt:lpstr>
      <vt:lpstr>Cancer Alliances Names London</vt:lpstr>
      <vt:lpstr>2016-17 QOF</vt:lpstr>
      <vt:lpstr>2030_forecast_count</vt:lpstr>
      <vt:lpstr>Prev count for forecast</vt:lpstr>
      <vt:lpstr>Methodology!Print_Area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Zalin</dc:creator>
  <cp:lastModifiedBy>Amy Zalin</cp:lastModifiedBy>
  <dcterms:created xsi:type="dcterms:W3CDTF">2019-03-18T14:08:29Z</dcterms:created>
  <dcterms:modified xsi:type="dcterms:W3CDTF">2019-05-31T01:24:56Z</dcterms:modified>
</cp:coreProperties>
</file>